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8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<sst xmlns="http://schemas.openxmlformats.org/spreadsheetml/2006/main" count="632" uniqueCount="312">
  <si>
    <t>攀枝花市外国语学校</t>
  </si>
  <si>
    <t>2024年单位预算</t>
  </si>
  <si>
    <t xml:space="preserve">
表1</t>
  </si>
  <si>
    <t xml:space="preserve"> </t>
  </si>
  <si>
    <t>单位收支总表</t>
  </si>
  <si>
    <t>单位：攀枝花市外国语学校</t>
  </si>
  <si>
    <t>金额：元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</si>
  <si>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</si>
  <si>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</si>
  <si>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</si>
  <si>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</si>
  <si>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</si>
  <si>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</si>
  <si>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</si>
  <si>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</si>
  <si>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</si>
  <si>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</si>
  <si>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</si>
  <si>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</si>
  <si>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</si>
  <si>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</si>
  <si>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</si>
  <si>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</si>
  <si>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</si>
  <si>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</si>
  <si>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</si>
  <si>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</si>
  <si>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</si>
  <si>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</si>
  <si>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</si>
  <si>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</si>
  <si>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</si>
  <si>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</si>
  <si>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</si>
  <si>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</si>
  <si>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</si>
  <si>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</si>
  <si>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</si>
  <si>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</si>
  <si>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</si>
  <si>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</si>
  <si>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</si>
  <si>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</si>
  <si>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</si>
  <si>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</si>
  <si>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</si>
  <si>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</si>
  <si>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</si>
  <si>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</si>
  <si>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</si>
  <si>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</si>
  <si>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</si>
  <si>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</si>
  <si>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</si>
  <si>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</si>
  <si>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</si>
  <si>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</si>
  <si>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</si>
  <si>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</si>
  <si>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</si>
  <si>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</si>
  <si>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</si>
  <si>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</si>
  <si>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</si>
  <si>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</si>
  <si>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</si>
  <si>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</si>
  <si>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</si>
  <si>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</si>
  <si>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</si>
  <si>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</si>
  <si>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</si>
  <si>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</si>
  <si>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</si>
  <si>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</si>
  <si>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</si>
  <si>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</si>
  <si>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</si>
  <si>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</si>
  <si>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</si>
  <si>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</si>
  <si>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</si>
  <si>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</si>
  <si>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02</t>
  </si>
  <si>
    <t>03</t>
  </si>
  <si>
    <t>初中教育</t>
  </si>
  <si>
    <t>05</t>
  </si>
  <si>
    <t>事业单位离退休</t>
  </si>
  <si>
    <t>机关事业单位基本养老保险缴费支出</t>
  </si>
  <si>
    <t>事业单位医疗</t>
  </si>
  <si>
    <t>公务员医疗补助</t>
  </si>
  <si>
    <t>01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</si>
  <si>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</si>
  <si>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</si>
  <si>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</si>
  <si>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</si>
  <si>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</si>
  <si>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</si>
  <si>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</si>
  <si>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</si>
  <si>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</si>
  <si>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</si>
  <si>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</si>
  <si>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</si>
  <si>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</si>
  <si>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</si>
  <si>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</si>
  <si>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</si>
  <si>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</si>
  <si>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</si>
  <si>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</si>
  <si>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</si>
  <si>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</si>
  <si>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</si>
  <si>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</si>
  <si>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</si>
  <si>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</si>
  <si>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</si>
  <si>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</si>
  <si>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</si>
  <si>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</si>
  <si>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</si>
  <si>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</si>
  <si>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</si>
  <si>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</si>
  <si>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</si>
  <si>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</si>
  <si>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</si>
  <si>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</si>
  <si>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</si>
  <si>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</si>
  <si>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</si>
  <si>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</si>
  <si>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</si>
  <si>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</si>
  <si>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</si>
  <si>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</si>
  <si>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</si>
  <si>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</si>
  <si>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</si>
  <si>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</si>
  <si>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</si>
  <si>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</si>
  <si>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</si>
  <si>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</si>
  <si>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</si>
  <si>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</si>
  <si>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</si>
  <si>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</si>
  <si>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</si>
  <si>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</si>
  <si>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</si>
  <si>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</si>
  <si>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</si>
  <si>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</si>
  <si>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</si>
  <si>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</si>
  <si>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</si>
  <si>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</si>
  <si>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99</t>
  </si>
  <si>
    <t>其他工资福利支出</t>
  </si>
  <si>
    <t>办公费</t>
  </si>
  <si>
    <t>印刷费</t>
  </si>
  <si>
    <t>邮电费</t>
  </si>
  <si>
    <t>09</t>
  </si>
  <si>
    <t>物业管理费</t>
  </si>
  <si>
    <t>维修（护）费</t>
  </si>
  <si>
    <t>18</t>
  </si>
  <si>
    <t>专用材料费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</si>
  <si>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</si>
  <si>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</si>
  <si>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</si>
  <si>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</si>
  <si>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</si>
  <si>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</si>
  <si>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</si>
  <si>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</si>
  <si>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39</t>
  </si>
  <si>
    <t>其他交通费用</t>
  </si>
  <si>
    <t>40</t>
  </si>
  <si>
    <t>税金及附加费用</t>
  </si>
  <si>
    <t>其他商品和服务支出</t>
  </si>
  <si>
    <t>生活补助</t>
  </si>
  <si>
    <t>医疗费补助</t>
  </si>
  <si>
    <t>奖励金</t>
  </si>
  <si>
    <t>表3</t>
  </si>
  <si>
    <t>一般公共预算支出预算表</t>
  </si>
  <si>
    <t>当年财政拨款安排</t>
  </si>
  <si>
    <t>208</t>
  </si>
  <si>
    <t>210</t>
  </si>
  <si>
    <t>221</t>
  </si>
  <si>
    <t>表3-1</t>
  </si>
  <si>
    <t>一般公共预算基本支出预算表</t>
  </si>
  <si>
    <t>人员经费</t>
  </si>
  <si>
    <t>公用经费</t>
  </si>
  <si>
    <t>505</t>
  </si>
  <si>
    <t>工资福利支出</t>
  </si>
  <si>
    <t>商品和服务支出</t>
  </si>
  <si>
    <t>509</t>
  </si>
  <si>
    <t>社会福利和救助</t>
  </si>
  <si>
    <t>表3-2</t>
  </si>
  <si>
    <t>一般公共预算项目支出预算表</t>
  </si>
  <si>
    <t>金额</t>
  </si>
  <si>
    <t>市外国语学校教学保障经费</t>
  </si>
  <si>
    <t>城乡义务教育生均公用经费（中央）</t>
  </si>
  <si>
    <t>城乡义务教育生均公用经费（省级）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</si>
  <si>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</si>
  <si>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</si>
  <si>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</si>
  <si>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</si>
  <si>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</si>
  <si>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</si>
  <si>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</si>
  <si>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</si>
  <si>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</si>
  <si>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此表无数据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</si>
  <si>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</si>
  <si>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</si>
  <si>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</si>
  <si>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</si>
  <si>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</si>
  <si>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</si>
  <si>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</si>
  <si>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</si>
  <si>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</si>
  <si>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</si>
  <si>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</si>
  <si>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</si>
  <si>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</si>
  <si>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</si>
  <si>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</si>
  <si>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</si>
  <si>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</si>
  <si>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</si>
  <si>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</si>
  <si>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保障学校日常运转支出，改善办学环境，提高全校师生幸福感。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</si>
  <si>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</si>
  <si>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</si>
  <si>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</si>
  <si>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</si>
  <si>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</si>
  <si>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</si>
  <si>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</si>
  <si>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学生服务数量</t>
  </si>
  <si>
    <t>全校师生人数超过2000人</t>
  </si>
  <si>
    <t>质量指标</t>
  </si>
  <si>
    <t>完善学校教学环境，改善办学条件</t>
  </si>
  <si>
    <t>进一步提高改善</t>
  </si>
  <si>
    <t>时效指标</t>
  </si>
  <si>
    <t>资金拨付时间</t>
  </si>
  <si>
    <t>2024年</t>
  </si>
  <si>
    <t>成本指标</t>
  </si>
  <si>
    <t>不超过预算金额</t>
  </si>
  <si>
    <t>不超过16万元</t>
  </si>
  <si>
    <t>项目效益</t>
  </si>
  <si>
    <t>社会效益指标</t>
  </si>
  <si>
    <t>增强学校品牌效应</t>
  </si>
  <si>
    <t>进一步提高</t>
  </si>
  <si>
    <t>经济效益指标</t>
  </si>
  <si>
    <t>提高学校社会认可度</t>
  </si>
  <si>
    <t>生态效益指标</t>
  </si>
  <si>
    <t>可持续影响指标</t>
  </si>
  <si>
    <t>规范学校管理工作</t>
  </si>
  <si>
    <t>满意度指标</t>
  </si>
  <si>
    <t>服务对象满意度指标</t>
  </si>
  <si>
    <t>全校师生满意度</t>
  </si>
  <si>
    <t>≥95%</t>
  </si>
  <si>
    <t>表6-2</t>
  </si>
  <si>
    <t>城乡义务教育生均公用经费</t>
  </si>
  <si>
    <t>改善办学条件，提高全校师生幸福感，保障学校正常运转支出，树立学校良好的教学品牌效应。</t>
  </si>
  <si>
    <r>
      <rPr>
        <sz val="10"/>
        <rFont val="宋体"/>
        <charset val="0"/>
      </rPr>
      <t>全校师生人数超过</t>
    </r>
    <r>
      <rPr>
        <sz val="10"/>
        <rFont val="Times New Roman"/>
        <charset val="0"/>
      </rPr>
      <t>2000</t>
    </r>
    <r>
      <rPr>
        <sz val="10"/>
        <rFont val="宋体"/>
        <charset val="0"/>
      </rPr>
      <t>人</t>
    </r>
  </si>
  <si>
    <r>
      <rPr>
        <sz val="10"/>
        <rFont val="Times New Roman"/>
        <charset val="0"/>
      </rPr>
      <t>2024</t>
    </r>
    <r>
      <rPr>
        <sz val="10"/>
        <rFont val="宋体"/>
        <charset val="0"/>
      </rPr>
      <t>年</t>
    </r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</si>
  <si>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</si>
  <si>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</si>
  <si>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</si>
  <si>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</si>
  <si>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</si>
  <si>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</si>
  <si>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</si>
  <si>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任务一</t>
  </si>
  <si>
    <t>完成既定教学目标</t>
  </si>
  <si>
    <t>任务二</t>
  </si>
  <si>
    <t>稳定提升教学质量</t>
  </si>
  <si>
    <t>年度单位整体支出预算</t>
  </si>
  <si>
    <t>资金总额</t>
  </si>
  <si>
    <t>年度总体目标</t>
  </si>
  <si>
    <t xml:space="preserve">
1.遵循学生身心发展规律，紧扣育人主旋律，深入推进素质教育，立足教育改革与品质发展。2.扩大普惠性初中教育学习资源，管理能力和水平有新的提升，教育教学质量和社会满意度逐步提升。3.教育资源呈现多元化，家园同频共振，构建和谐家园关系，形成共育新合力，促进学生品质发展。  </t>
  </si>
  <si>
    <t>年度绩效指标</t>
  </si>
  <si>
    <t>指标值
（包含数字及文字描述）</t>
  </si>
  <si>
    <t>产出指标</t>
  </si>
  <si>
    <t>教职工配备人员</t>
  </si>
  <si>
    <t>不少于200人</t>
  </si>
  <si>
    <t>初中学生数量</t>
  </si>
  <si>
    <t>不少于2000人</t>
  </si>
  <si>
    <t>初中教育持续健康发展，促进初中教育加快发展。</t>
  </si>
  <si>
    <t>初中教育持续健康发展，促进学期教育加快发展。</t>
  </si>
  <si>
    <t>用于改善办校条件，改进办校环境。</t>
  </si>
  <si>
    <t xml:space="preserve"> 资金支付及时性</t>
  </si>
  <si>
    <t>按序时进度</t>
  </si>
  <si>
    <t xml:space="preserve"> 成本控制率</t>
  </si>
  <si>
    <t>不超过预算总额</t>
  </si>
  <si>
    <t>小于等于4867.51万元</t>
  </si>
  <si>
    <t>效益指标</t>
  </si>
  <si>
    <t>让学生尽可能的享受优质初中教育服务</t>
  </si>
  <si>
    <t>积极引导地方扩大普惠性初中教育资源</t>
  </si>
  <si>
    <t>积极引导了攀西地区扩大普惠性初中教育资源</t>
  </si>
  <si>
    <t>引导地方提高初中教育普惠保障水平</t>
  </si>
  <si>
    <t>引导了攀西地区提高初中教育普惠保障水平</t>
  </si>
  <si>
    <t>提升影响力，让初中教育事业持续健康发展</t>
  </si>
  <si>
    <t>社会满意</t>
  </si>
  <si>
    <t>社会满意，形成独具特色的文化治校，文化育人的格局，开展的保教工作，为家长服务，促进了学生和谐发展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</si>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</sst>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54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Times New Roman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0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宋体"/>
      <charset val="134"/>
    </font>
    <font>
      <b/>
      <sz val="11"/>
      <color rgb="FF000000"/>
      <name val="SimSun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" borderId="21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4" borderId="24" applyNumberFormat="0" applyAlignment="0" applyProtection="0">
      <alignment vertical="center"/>
    </xf>
    <xf numFmtId="0" fontId="42" fillId="5" borderId="25" applyNumberFormat="0" applyAlignment="0" applyProtection="0">
      <alignment vertical="center"/>
    </xf>
    <xf numFmtId="0" fontId="43" fillId="5" borderId="24" applyNumberFormat="0" applyAlignment="0" applyProtection="0">
      <alignment vertical="center"/>
    </xf>
    <xf numFmtId="0" fontId="44" fillId="6" borderId="26" applyNumberFormat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30" fillId="0" borderId="0"/>
  </cellStyleXfs>
  <cellXfs count="163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5" xfId="0" applyFont="1" applyBorder="1">
      <alignment vertical="center"/>
    </xf>
    <xf numFmtId="0" fontId="8" fillId="0" borderId="15" xfId="0" applyFont="1" applyBorder="1" applyAlignment="1">
      <alignment horizontal="left" vertical="center"/>
    </xf>
    <xf numFmtId="0" fontId="13" fillId="0" borderId="5" xfId="0" applyFont="1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2" fillId="0" borderId="5" xfId="0" applyFont="1" applyBorder="1">
      <alignment vertical="center"/>
    </xf>
    <xf numFmtId="4" fontId="16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3" fillId="0" borderId="16" xfId="0" applyFont="1" applyBorder="1">
      <alignment vertical="center"/>
    </xf>
    <xf numFmtId="0" fontId="13" fillId="0" borderId="16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13" fillId="0" borderId="1" xfId="0" applyFont="1" applyFill="1" applyBorder="1">
      <alignment vertical="center"/>
    </xf>
    <xf numFmtId="0" fontId="1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3" fillId="0" borderId="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5" xfId="0" applyFont="1" applyFill="1" applyBorder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13" fillId="0" borderId="17" xfId="0" applyFont="1" applyFill="1" applyBorder="1">
      <alignment vertical="center"/>
    </xf>
    <xf numFmtId="0" fontId="13" fillId="0" borderId="5" xfId="0" applyFont="1" applyFill="1" applyBorder="1" applyAlignment="1">
      <alignment vertical="center" wrapText="1"/>
    </xf>
    <xf numFmtId="0" fontId="13" fillId="0" borderId="6" xfId="0" applyFont="1" applyFill="1" applyBorder="1">
      <alignment vertical="center"/>
    </xf>
    <xf numFmtId="0" fontId="13" fillId="0" borderId="6" xfId="0" applyFont="1" applyFill="1" applyBorder="1" applyAlignment="1">
      <alignment vertical="center" wrapText="1"/>
    </xf>
    <xf numFmtId="0" fontId="12" fillId="0" borderId="5" xfId="0" applyFont="1" applyFill="1" applyBorder="1">
      <alignment vertical="center"/>
    </xf>
    <xf numFmtId="4" fontId="16" fillId="0" borderId="4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4" fontId="22" fillId="0" borderId="4" xfId="0" applyNumberFormat="1" applyFont="1" applyFill="1" applyBorder="1" applyAlignment="1">
      <alignment horizontal="right" vertical="center"/>
    </xf>
    <xf numFmtId="49" fontId="22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/>
    </xf>
    <xf numFmtId="49" fontId="22" fillId="0" borderId="4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 wrapText="1"/>
    </xf>
    <xf numFmtId="4" fontId="17" fillId="0" borderId="4" xfId="0" applyNumberFormat="1" applyFont="1" applyFill="1" applyBorder="1" applyAlignment="1">
      <alignment horizontal="right" vertical="center"/>
    </xf>
    <xf numFmtId="0" fontId="19" fillId="0" borderId="6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3" fillId="0" borderId="1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right" vertical="center"/>
    </xf>
    <xf numFmtId="0" fontId="13" fillId="0" borderId="18" xfId="0" applyFont="1" applyFill="1" applyBorder="1">
      <alignment vertical="center"/>
    </xf>
    <xf numFmtId="0" fontId="0" fillId="0" borderId="4" xfId="0" applyFont="1" applyFill="1" applyBorder="1">
      <alignment vertical="center"/>
    </xf>
    <xf numFmtId="49" fontId="0" fillId="0" borderId="4" xfId="0" applyNumberFormat="1" applyFont="1" applyFill="1" applyBorder="1">
      <alignment vertical="center"/>
    </xf>
    <xf numFmtId="0" fontId="13" fillId="0" borderId="15" xfId="0" applyFont="1" applyFill="1" applyBorder="1" applyAlignment="1">
      <alignment vertical="center" wrapText="1"/>
    </xf>
    <xf numFmtId="0" fontId="13" fillId="0" borderId="4" xfId="0" applyFont="1" applyFill="1" applyBorder="1">
      <alignment vertical="center"/>
    </xf>
    <xf numFmtId="0" fontId="26" fillId="0" borderId="1" xfId="0" applyFont="1" applyFill="1" applyBorder="1" applyAlignment="1">
      <alignment horizontal="right"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6" xfId="0" applyFont="1" applyFill="1" applyBorder="1">
      <alignment vertical="center"/>
    </xf>
    <xf numFmtId="0" fontId="13" fillId="0" borderId="16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3" sqref="A3"/>
    </sheetView>
  </sheetViews>
  <sheetFormatPr defaultColWidth="9" defaultRowHeight="14.25" outlineLevelRow="2"/>
  <cols>
    <col min="1" max="1" width="123.125" style="160" customWidth="1"/>
    <col min="2" max="16384" width="9" style="160"/>
  </cols>
  <sheetData>
    <row r="1" ht="137" customHeight="1" spans="1:1">
      <c r="A1" s="161" t="s">
        <v>0</v>
      </c>
    </row>
    <row r="2" ht="96" customHeight="1" spans="1:1">
      <c r="A2" s="161" t="s">
        <v>1</v>
      </c>
    </row>
    <row r="3" ht="60" customHeight="1" spans="1:1">
      <c r="A3" s="162">
        <v>45355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H15" sqref="H15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47"/>
      <c r="B1" s="2"/>
      <c r="C1" s="48"/>
      <c r="D1" s="49"/>
      <c r="E1" s="49"/>
      <c r="F1" s="49"/>
      <c r="G1" s="49"/>
      <c r="H1" s="49"/>
      <c r="I1" s="61" t="s">
        <v>206</v>
      </c>
      <c r="J1" s="52"/>
    </row>
    <row r="2" ht="22.8" customHeight="1" spans="1:10">
      <c r="A2" s="47"/>
      <c r="B2" s="3" t="s">
        <v>207</v>
      </c>
      <c r="C2" s="3"/>
      <c r="D2" s="3"/>
      <c r="E2" s="3"/>
      <c r="F2" s="3"/>
      <c r="G2" s="3"/>
      <c r="H2" s="3"/>
      <c r="I2" s="3"/>
      <c r="J2" s="52" t="s">
        <v>3</v>
      </c>
    </row>
    <row r="3" ht="19.55" customHeight="1" spans="1:10">
      <c r="A3" s="50"/>
      <c r="B3" s="51" t="s">
        <v>5</v>
      </c>
      <c r="C3" s="51"/>
      <c r="D3" s="62"/>
      <c r="E3" s="62"/>
      <c r="F3" s="62"/>
      <c r="G3" s="62"/>
      <c r="H3" s="62"/>
      <c r="I3" s="62" t="s">
        <v>6</v>
      </c>
      <c r="J3" s="63"/>
    </row>
    <row r="4" ht="24.4" customHeight="1" spans="1:10">
      <c r="A4" s="52"/>
      <c r="B4" s="53" t="s">
        <v>208</v>
      </c>
      <c r="C4" s="53" t="s">
        <v>71</v>
      </c>
      <c r="D4" s="53" t="s">
        <v>209</v>
      </c>
      <c r="E4" s="53"/>
      <c r="F4" s="53"/>
      <c r="G4" s="53"/>
      <c r="H4" s="53"/>
      <c r="I4" s="53"/>
      <c r="J4" s="64"/>
    </row>
    <row r="5" ht="24.4" customHeight="1" spans="1:10">
      <c r="A5" s="54"/>
      <c r="B5" s="53"/>
      <c r="C5" s="53"/>
      <c r="D5" s="53" t="s">
        <v>59</v>
      </c>
      <c r="E5" s="68" t="s">
        <v>210</v>
      </c>
      <c r="F5" s="53" t="s">
        <v>211</v>
      </c>
      <c r="G5" s="53"/>
      <c r="H5" s="53"/>
      <c r="I5" s="53" t="s">
        <v>212</v>
      </c>
      <c r="J5" s="64"/>
    </row>
    <row r="6" ht="24.4" customHeight="1" spans="1:10">
      <c r="A6" s="54"/>
      <c r="B6" s="53"/>
      <c r="C6" s="53"/>
      <c r="D6" s="53"/>
      <c r="E6" s="68"/>
      <c r="F6" s="53" t="s">
        <v>143</v>
      </c>
      <c r="G6" s="53" t="s">
        <v>213</v>
      </c>
      <c r="H6" s="53" t="s">
        <v>214</v>
      </c>
      <c r="I6" s="53"/>
      <c r="J6" s="65"/>
    </row>
    <row r="7" ht="22.8" customHeight="1" spans="1:10">
      <c r="A7" s="55"/>
      <c r="B7" s="53"/>
      <c r="C7" s="53" t="s">
        <v>72</v>
      </c>
      <c r="D7" s="56"/>
      <c r="E7" s="56"/>
      <c r="F7" s="56"/>
      <c r="G7" s="56"/>
      <c r="H7" s="56"/>
      <c r="I7" s="56"/>
      <c r="J7" s="66"/>
    </row>
    <row r="8" ht="22.8" customHeight="1" spans="1:10">
      <c r="A8" s="55"/>
      <c r="B8" s="69">
        <v>203002</v>
      </c>
      <c r="C8" s="70" t="s">
        <v>0</v>
      </c>
      <c r="D8" s="56" t="s">
        <v>215</v>
      </c>
      <c r="E8" s="56"/>
      <c r="F8" s="56"/>
      <c r="G8" s="56"/>
      <c r="H8" s="56"/>
      <c r="I8" s="56"/>
      <c r="J8" s="66"/>
    </row>
    <row r="9" ht="22.8" customHeight="1" spans="1:10">
      <c r="A9" s="55"/>
      <c r="B9" s="53"/>
      <c r="C9" s="53"/>
      <c r="D9" s="56"/>
      <c r="E9" s="56"/>
      <c r="F9" s="56"/>
      <c r="G9" s="56"/>
      <c r="H9" s="56"/>
      <c r="I9" s="56"/>
      <c r="J9" s="66"/>
    </row>
    <row r="10" ht="22.8" customHeight="1" spans="1:10">
      <c r="A10" s="55"/>
      <c r="B10" s="53"/>
      <c r="C10" s="53"/>
      <c r="D10" s="56"/>
      <c r="E10" s="56"/>
      <c r="F10" s="56"/>
      <c r="G10" s="56"/>
      <c r="H10" s="56"/>
      <c r="I10" s="56"/>
      <c r="J10" s="66"/>
    </row>
    <row r="11" ht="22.8" customHeight="1" spans="1:10">
      <c r="A11" s="55"/>
      <c r="B11" s="53"/>
      <c r="C11" s="53"/>
      <c r="D11" s="56"/>
      <c r="E11" s="56"/>
      <c r="F11" s="56"/>
      <c r="G11" s="56"/>
      <c r="H11" s="56"/>
      <c r="I11" s="56"/>
      <c r="J11" s="66"/>
    </row>
    <row r="12" ht="22.8" customHeight="1" spans="1:10">
      <c r="A12" s="55"/>
      <c r="B12" s="53"/>
      <c r="C12" s="53"/>
      <c r="D12" s="56"/>
      <c r="E12" s="56"/>
      <c r="F12" s="56"/>
      <c r="G12" s="56"/>
      <c r="H12" s="56"/>
      <c r="I12" s="56"/>
      <c r="J12" s="66"/>
    </row>
    <row r="13" ht="22.8" customHeight="1" spans="1:10">
      <c r="A13" s="55"/>
      <c r="B13" s="53"/>
      <c r="C13" s="53"/>
      <c r="D13" s="56"/>
      <c r="E13" s="56"/>
      <c r="F13" s="56"/>
      <c r="G13" s="56"/>
      <c r="H13" s="56"/>
      <c r="I13" s="56"/>
      <c r="J13" s="66"/>
    </row>
    <row r="14" ht="22.8" customHeight="1" spans="1:10">
      <c r="A14" s="55"/>
      <c r="B14" s="53"/>
      <c r="C14" s="53"/>
      <c r="D14" s="56"/>
      <c r="E14" s="56"/>
      <c r="F14" s="56"/>
      <c r="G14" s="56"/>
      <c r="H14" s="56"/>
      <c r="I14" s="56"/>
      <c r="J14" s="66"/>
    </row>
    <row r="15" ht="22.8" customHeight="1" spans="1:10">
      <c r="A15" s="55"/>
      <c r="B15" s="53"/>
      <c r="C15" s="53"/>
      <c r="D15" s="56"/>
      <c r="E15" s="56"/>
      <c r="F15" s="56"/>
      <c r="G15" s="56"/>
      <c r="H15" s="56"/>
      <c r="I15" s="56"/>
      <c r="J15" s="66"/>
    </row>
    <row r="16" ht="22.8" customHeight="1" spans="1:10">
      <c r="A16" s="55"/>
      <c r="B16" s="53"/>
      <c r="C16" s="53"/>
      <c r="D16" s="56"/>
      <c r="E16" s="56"/>
      <c r="F16" s="56"/>
      <c r="G16" s="56"/>
      <c r="H16" s="56"/>
      <c r="I16" s="56"/>
      <c r="J16" s="6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H9" sqref="H9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47"/>
      <c r="B1" s="2"/>
      <c r="C1" s="2"/>
      <c r="D1" s="2"/>
      <c r="E1" s="48"/>
      <c r="F1" s="48"/>
      <c r="G1" s="49"/>
      <c r="H1" s="49"/>
      <c r="I1" s="61" t="s">
        <v>216</v>
      </c>
      <c r="J1" s="52"/>
    </row>
    <row r="2" ht="22.8" customHeight="1" spans="1:10">
      <c r="A2" s="47"/>
      <c r="B2" s="3" t="s">
        <v>217</v>
      </c>
      <c r="C2" s="3"/>
      <c r="D2" s="3"/>
      <c r="E2" s="3"/>
      <c r="F2" s="3"/>
      <c r="G2" s="3"/>
      <c r="H2" s="3"/>
      <c r="I2" s="3"/>
      <c r="J2" s="52"/>
    </row>
    <row r="3" ht="19.55" customHeight="1" spans="1:10">
      <c r="A3" s="50"/>
      <c r="B3" s="51" t="s">
        <v>5</v>
      </c>
      <c r="C3" s="51"/>
      <c r="D3" s="51"/>
      <c r="E3" s="51"/>
      <c r="F3" s="51"/>
      <c r="G3" s="50"/>
      <c r="H3" s="50"/>
      <c r="I3" s="62" t="s">
        <v>6</v>
      </c>
      <c r="J3" s="63"/>
    </row>
    <row r="4" ht="24.4" customHeight="1" spans="1:10">
      <c r="A4" s="52"/>
      <c r="B4" s="53" t="s">
        <v>9</v>
      </c>
      <c r="C4" s="53"/>
      <c r="D4" s="53"/>
      <c r="E4" s="53"/>
      <c r="F4" s="53"/>
      <c r="G4" s="53" t="s">
        <v>218</v>
      </c>
      <c r="H4" s="53"/>
      <c r="I4" s="53"/>
      <c r="J4" s="64"/>
    </row>
    <row r="5" ht="24.4" customHeight="1" spans="1:10">
      <c r="A5" s="54"/>
      <c r="B5" s="53" t="s">
        <v>79</v>
      </c>
      <c r="C5" s="53"/>
      <c r="D5" s="53"/>
      <c r="E5" s="53" t="s">
        <v>70</v>
      </c>
      <c r="F5" s="53" t="s">
        <v>71</v>
      </c>
      <c r="G5" s="53" t="s">
        <v>59</v>
      </c>
      <c r="H5" s="53" t="s">
        <v>75</v>
      </c>
      <c r="I5" s="53" t="s">
        <v>76</v>
      </c>
      <c r="J5" s="64"/>
    </row>
    <row r="6" ht="24.4" customHeight="1" spans="1:10">
      <c r="A6" s="54"/>
      <c r="B6" s="53" t="s">
        <v>80</v>
      </c>
      <c r="C6" s="53" t="s">
        <v>81</v>
      </c>
      <c r="D6" s="53" t="s">
        <v>82</v>
      </c>
      <c r="E6" s="53"/>
      <c r="F6" s="53"/>
      <c r="G6" s="53"/>
      <c r="H6" s="53"/>
      <c r="I6" s="53"/>
      <c r="J6" s="65"/>
    </row>
    <row r="7" ht="22.8" customHeight="1" spans="1:10">
      <c r="A7" s="55"/>
      <c r="B7" s="53"/>
      <c r="C7" s="53"/>
      <c r="D7" s="53"/>
      <c r="E7" s="53"/>
      <c r="F7" s="53" t="s">
        <v>72</v>
      </c>
      <c r="G7" s="56" t="s">
        <v>215</v>
      </c>
      <c r="H7" s="56"/>
      <c r="I7" s="56"/>
      <c r="J7" s="66"/>
    </row>
    <row r="8" ht="22.8" customHeight="1" spans="1:10">
      <c r="A8" s="55"/>
      <c r="B8" s="53"/>
      <c r="C8" s="53"/>
      <c r="D8" s="53"/>
      <c r="E8" s="69"/>
      <c r="F8" s="69"/>
      <c r="G8" s="56"/>
      <c r="H8" s="56"/>
      <c r="I8" s="56"/>
      <c r="J8" s="66"/>
    </row>
    <row r="9" ht="22.8" customHeight="1" spans="1:10">
      <c r="A9" s="55"/>
      <c r="B9" s="53"/>
      <c r="C9" s="53"/>
      <c r="D9" s="53"/>
      <c r="E9" s="69"/>
      <c r="F9" s="69"/>
      <c r="G9" s="56"/>
      <c r="H9" s="56"/>
      <c r="I9" s="56"/>
      <c r="J9" s="66"/>
    </row>
    <row r="10" ht="22.8" customHeight="1" spans="1:10">
      <c r="A10" s="55"/>
      <c r="B10" s="53"/>
      <c r="C10" s="53"/>
      <c r="D10" s="53"/>
      <c r="E10" s="53"/>
      <c r="F10" s="53"/>
      <c r="G10" s="56"/>
      <c r="H10" s="56"/>
      <c r="I10" s="56"/>
      <c r="J10" s="66"/>
    </row>
    <row r="11" ht="22.8" customHeight="1" spans="1:10">
      <c r="A11" s="55"/>
      <c r="B11" s="53"/>
      <c r="C11" s="53"/>
      <c r="D11" s="53"/>
      <c r="E11" s="53"/>
      <c r="F11" s="53"/>
      <c r="G11" s="56"/>
      <c r="H11" s="56"/>
      <c r="I11" s="56"/>
      <c r="J11" s="66"/>
    </row>
    <row r="12" ht="22.8" customHeight="1" spans="1:10">
      <c r="A12" s="55"/>
      <c r="B12" s="53"/>
      <c r="C12" s="53"/>
      <c r="D12" s="53"/>
      <c r="E12" s="53"/>
      <c r="F12" s="53"/>
      <c r="G12" s="56"/>
      <c r="H12" s="56"/>
      <c r="I12" s="56"/>
      <c r="J12" s="66"/>
    </row>
    <row r="13" ht="22.8" customHeight="1" spans="1:10">
      <c r="A13" s="55"/>
      <c r="B13" s="53"/>
      <c r="C13" s="53"/>
      <c r="D13" s="53"/>
      <c r="E13" s="53"/>
      <c r="F13" s="53"/>
      <c r="G13" s="56"/>
      <c r="H13" s="56"/>
      <c r="I13" s="56"/>
      <c r="J13" s="66"/>
    </row>
    <row r="14" ht="22.8" customHeight="1" spans="1:10">
      <c r="A14" s="55"/>
      <c r="B14" s="53"/>
      <c r="C14" s="53"/>
      <c r="D14" s="53"/>
      <c r="E14" s="53"/>
      <c r="F14" s="53"/>
      <c r="G14" s="56"/>
      <c r="H14" s="56"/>
      <c r="I14" s="56"/>
      <c r="J14" s="66"/>
    </row>
    <row r="15" ht="22.8" customHeight="1" spans="1:10">
      <c r="A15" s="55"/>
      <c r="B15" s="53"/>
      <c r="C15" s="53"/>
      <c r="D15" s="53"/>
      <c r="E15" s="53"/>
      <c r="F15" s="53"/>
      <c r="G15" s="56"/>
      <c r="H15" s="56"/>
      <c r="I15" s="56"/>
      <c r="J15" s="66"/>
    </row>
    <row r="16" ht="22.8" customHeight="1" spans="1:10">
      <c r="A16" s="54"/>
      <c r="B16" s="57"/>
      <c r="C16" s="57"/>
      <c r="D16" s="57"/>
      <c r="E16" s="57"/>
      <c r="F16" s="57" t="s">
        <v>23</v>
      </c>
      <c r="G16" s="58"/>
      <c r="H16" s="58"/>
      <c r="I16" s="58"/>
      <c r="J16" s="64"/>
    </row>
    <row r="17" ht="22.8" customHeight="1" spans="1:10">
      <c r="A17" s="54"/>
      <c r="B17" s="57"/>
      <c r="C17" s="57"/>
      <c r="D17" s="57"/>
      <c r="E17" s="57"/>
      <c r="F17" s="57" t="s">
        <v>23</v>
      </c>
      <c r="G17" s="58"/>
      <c r="H17" s="58"/>
      <c r="I17" s="58"/>
      <c r="J17" s="6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8" sqref="B8:C8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47"/>
      <c r="B1" s="2"/>
      <c r="C1" s="48"/>
      <c r="D1" s="49"/>
      <c r="E1" s="49"/>
      <c r="F1" s="49"/>
      <c r="G1" s="49"/>
      <c r="H1" s="49"/>
      <c r="I1" s="61" t="s">
        <v>219</v>
      </c>
      <c r="J1" s="52"/>
    </row>
    <row r="2" ht="22.8" customHeight="1" spans="1:10">
      <c r="A2" s="47"/>
      <c r="B2" s="3" t="s">
        <v>220</v>
      </c>
      <c r="C2" s="3"/>
      <c r="D2" s="3"/>
      <c r="E2" s="3"/>
      <c r="F2" s="3"/>
      <c r="G2" s="3"/>
      <c r="H2" s="3"/>
      <c r="I2" s="3"/>
      <c r="J2" s="52" t="s">
        <v>3</v>
      </c>
    </row>
    <row r="3" ht="19.55" customHeight="1" spans="1:10">
      <c r="A3" s="50"/>
      <c r="B3" s="51" t="s">
        <v>5</v>
      </c>
      <c r="C3" s="51"/>
      <c r="D3" s="62"/>
      <c r="E3" s="62"/>
      <c r="F3" s="62"/>
      <c r="G3" s="62"/>
      <c r="H3" s="62"/>
      <c r="I3" s="62" t="s">
        <v>6</v>
      </c>
      <c r="J3" s="63"/>
    </row>
    <row r="4" ht="24.4" customHeight="1" spans="1:10">
      <c r="A4" s="52"/>
      <c r="B4" s="53" t="s">
        <v>208</v>
      </c>
      <c r="C4" s="53" t="s">
        <v>71</v>
      </c>
      <c r="D4" s="53" t="s">
        <v>209</v>
      </c>
      <c r="E4" s="53"/>
      <c r="F4" s="53"/>
      <c r="G4" s="53"/>
      <c r="H4" s="53"/>
      <c r="I4" s="53"/>
      <c r="J4" s="64"/>
    </row>
    <row r="5" ht="24.4" customHeight="1" spans="1:10">
      <c r="A5" s="54"/>
      <c r="B5" s="53"/>
      <c r="C5" s="53"/>
      <c r="D5" s="53" t="s">
        <v>59</v>
      </c>
      <c r="E5" s="68" t="s">
        <v>210</v>
      </c>
      <c r="F5" s="53" t="s">
        <v>211</v>
      </c>
      <c r="G5" s="53"/>
      <c r="H5" s="53"/>
      <c r="I5" s="53" t="s">
        <v>212</v>
      </c>
      <c r="J5" s="64"/>
    </row>
    <row r="6" ht="24.4" customHeight="1" spans="1:10">
      <c r="A6" s="54"/>
      <c r="B6" s="53"/>
      <c r="C6" s="53"/>
      <c r="D6" s="53"/>
      <c r="E6" s="68"/>
      <c r="F6" s="53" t="s">
        <v>143</v>
      </c>
      <c r="G6" s="53" t="s">
        <v>213</v>
      </c>
      <c r="H6" s="53" t="s">
        <v>214</v>
      </c>
      <c r="I6" s="53"/>
      <c r="J6" s="65"/>
    </row>
    <row r="7" ht="22.8" customHeight="1" spans="1:10">
      <c r="A7" s="55"/>
      <c r="B7" s="53"/>
      <c r="C7" s="53" t="s">
        <v>72</v>
      </c>
      <c r="D7" s="56" t="s">
        <v>215</v>
      </c>
      <c r="E7" s="56"/>
      <c r="F7" s="56"/>
      <c r="G7" s="56"/>
      <c r="H7" s="56"/>
      <c r="I7" s="56"/>
      <c r="J7" s="66"/>
    </row>
    <row r="8" ht="22.8" customHeight="1" spans="1:10">
      <c r="A8" s="55"/>
      <c r="B8" s="69"/>
      <c r="C8" s="69"/>
      <c r="D8" s="56"/>
      <c r="E8" s="56"/>
      <c r="F8" s="56"/>
      <c r="G8" s="56"/>
      <c r="H8" s="56"/>
      <c r="I8" s="56"/>
      <c r="J8" s="66"/>
    </row>
    <row r="9" ht="22.8" customHeight="1" spans="1:10">
      <c r="A9" s="55"/>
      <c r="B9" s="53"/>
      <c r="C9" s="53"/>
      <c r="D9" s="56"/>
      <c r="E9" s="56"/>
      <c r="F9" s="56"/>
      <c r="G9" s="56"/>
      <c r="H9" s="56"/>
      <c r="I9" s="56"/>
      <c r="J9" s="66"/>
    </row>
    <row r="10" ht="22.8" customHeight="1" spans="1:10">
      <c r="A10" s="55"/>
      <c r="B10" s="53"/>
      <c r="C10" s="53"/>
      <c r="D10" s="56"/>
      <c r="E10" s="56"/>
      <c r="F10" s="56"/>
      <c r="G10" s="56"/>
      <c r="H10" s="56"/>
      <c r="I10" s="56"/>
      <c r="J10" s="66"/>
    </row>
    <row r="11" ht="22.8" customHeight="1" spans="1:10">
      <c r="A11" s="55"/>
      <c r="B11" s="53"/>
      <c r="C11" s="53"/>
      <c r="D11" s="56"/>
      <c r="E11" s="56"/>
      <c r="F11" s="56"/>
      <c r="G11" s="56"/>
      <c r="H11" s="56"/>
      <c r="I11" s="56"/>
      <c r="J11" s="66"/>
    </row>
    <row r="12" ht="22.8" customHeight="1" spans="1:10">
      <c r="A12" s="55"/>
      <c r="B12" s="69"/>
      <c r="C12" s="69"/>
      <c r="D12" s="56"/>
      <c r="E12" s="56"/>
      <c r="F12" s="56"/>
      <c r="G12" s="56"/>
      <c r="H12" s="56"/>
      <c r="I12" s="56"/>
      <c r="J12" s="66"/>
    </row>
    <row r="13" ht="22.8" customHeight="1" spans="1:10">
      <c r="A13" s="55"/>
      <c r="B13" s="53"/>
      <c r="C13" s="53"/>
      <c r="D13" s="56"/>
      <c r="E13" s="56"/>
      <c r="F13" s="56"/>
      <c r="G13" s="56"/>
      <c r="H13" s="56"/>
      <c r="I13" s="56"/>
      <c r="J13" s="66"/>
    </row>
    <row r="14" ht="22.8" customHeight="1" spans="1:10">
      <c r="A14" s="55"/>
      <c r="B14" s="53"/>
      <c r="C14" s="53"/>
      <c r="D14" s="56"/>
      <c r="E14" s="56"/>
      <c r="F14" s="56"/>
      <c r="G14" s="56"/>
      <c r="H14" s="56"/>
      <c r="I14" s="56"/>
      <c r="J14" s="66"/>
    </row>
    <row r="15" ht="22.8" customHeight="1" spans="1:10">
      <c r="A15" s="55"/>
      <c r="B15" s="53"/>
      <c r="C15" s="53"/>
      <c r="D15" s="56"/>
      <c r="E15" s="56"/>
      <c r="F15" s="56"/>
      <c r="G15" s="56"/>
      <c r="H15" s="56"/>
      <c r="I15" s="56"/>
      <c r="J15" s="66"/>
    </row>
    <row r="16" ht="22.8" customHeight="1" spans="1:10">
      <c r="A16" s="55"/>
      <c r="B16" s="53"/>
      <c r="C16" s="53"/>
      <c r="D16" s="56"/>
      <c r="E16" s="56"/>
      <c r="F16" s="56"/>
      <c r="G16" s="56"/>
      <c r="H16" s="56"/>
      <c r="I16" s="56"/>
      <c r="J16" s="66"/>
    </row>
    <row r="17" ht="22.8" customHeight="1" spans="1:10">
      <c r="A17" s="55"/>
      <c r="B17" s="53"/>
      <c r="C17" s="53"/>
      <c r="D17" s="56"/>
      <c r="E17" s="56"/>
      <c r="F17" s="56"/>
      <c r="G17" s="56"/>
      <c r="H17" s="56"/>
      <c r="I17" s="56"/>
      <c r="J17" s="6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H12" sqref="H12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47"/>
      <c r="B1" s="2"/>
      <c r="C1" s="2"/>
      <c r="D1" s="2"/>
      <c r="E1" s="48"/>
      <c r="F1" s="48"/>
      <c r="G1" s="49"/>
      <c r="H1" s="49"/>
      <c r="I1" s="61" t="s">
        <v>221</v>
      </c>
      <c r="J1" s="52"/>
    </row>
    <row r="2" ht="22.8" customHeight="1" spans="1:10">
      <c r="A2" s="47"/>
      <c r="B2" s="3" t="s">
        <v>222</v>
      </c>
      <c r="C2" s="3"/>
      <c r="D2" s="3"/>
      <c r="E2" s="3"/>
      <c r="F2" s="3"/>
      <c r="G2" s="3"/>
      <c r="H2" s="3"/>
      <c r="I2" s="3"/>
      <c r="J2" s="52" t="s">
        <v>3</v>
      </c>
    </row>
    <row r="3" ht="19.55" customHeight="1" spans="1:10">
      <c r="A3" s="50"/>
      <c r="B3" s="51" t="s">
        <v>5</v>
      </c>
      <c r="C3" s="51"/>
      <c r="D3" s="51"/>
      <c r="E3" s="51"/>
      <c r="F3" s="51"/>
      <c r="G3" s="50"/>
      <c r="H3" s="50"/>
      <c r="I3" s="62" t="s">
        <v>6</v>
      </c>
      <c r="J3" s="63"/>
    </row>
    <row r="4" ht="24.4" customHeight="1" spans="1:10">
      <c r="A4" s="52"/>
      <c r="B4" s="53" t="s">
        <v>9</v>
      </c>
      <c r="C4" s="53"/>
      <c r="D4" s="53"/>
      <c r="E4" s="53"/>
      <c r="F4" s="53"/>
      <c r="G4" s="53" t="s">
        <v>223</v>
      </c>
      <c r="H4" s="53"/>
      <c r="I4" s="53"/>
      <c r="J4" s="64"/>
    </row>
    <row r="5" ht="24.4" customHeight="1" spans="1:10">
      <c r="A5" s="54"/>
      <c r="B5" s="53" t="s">
        <v>79</v>
      </c>
      <c r="C5" s="53"/>
      <c r="D5" s="53"/>
      <c r="E5" s="53" t="s">
        <v>70</v>
      </c>
      <c r="F5" s="53" t="s">
        <v>71</v>
      </c>
      <c r="G5" s="53" t="s">
        <v>59</v>
      </c>
      <c r="H5" s="53" t="s">
        <v>75</v>
      </c>
      <c r="I5" s="53" t="s">
        <v>76</v>
      </c>
      <c r="J5" s="64"/>
    </row>
    <row r="6" ht="24.4" customHeight="1" spans="1:10">
      <c r="A6" s="54"/>
      <c r="B6" s="53" t="s">
        <v>80</v>
      </c>
      <c r="C6" s="53" t="s">
        <v>81</v>
      </c>
      <c r="D6" s="53" t="s">
        <v>82</v>
      </c>
      <c r="E6" s="53"/>
      <c r="F6" s="53"/>
      <c r="G6" s="53"/>
      <c r="H6" s="53"/>
      <c r="I6" s="53"/>
      <c r="J6" s="65"/>
    </row>
    <row r="7" ht="22.8" customHeight="1" spans="1:10">
      <c r="A7" s="55"/>
      <c r="B7" s="53"/>
      <c r="C7" s="53"/>
      <c r="D7" s="53"/>
      <c r="E7" s="53"/>
      <c r="F7" s="53" t="s">
        <v>72</v>
      </c>
      <c r="G7" s="56" t="s">
        <v>215</v>
      </c>
      <c r="H7" s="56"/>
      <c r="I7" s="56"/>
      <c r="J7" s="66"/>
    </row>
    <row r="8" ht="22.8" customHeight="1" spans="1:10">
      <c r="A8" s="54"/>
      <c r="B8" s="57"/>
      <c r="C8" s="57"/>
      <c r="D8" s="57"/>
      <c r="E8" s="57"/>
      <c r="F8" s="57"/>
      <c r="G8" s="58"/>
      <c r="H8" s="58"/>
      <c r="I8" s="58"/>
      <c r="J8" s="64"/>
    </row>
    <row r="9" ht="22.8" customHeight="1" spans="1:10">
      <c r="A9" s="54"/>
      <c r="B9" s="57"/>
      <c r="C9" s="57"/>
      <c r="D9" s="57"/>
      <c r="E9" s="57"/>
      <c r="F9" s="57"/>
      <c r="G9" s="58"/>
      <c r="H9" s="58"/>
      <c r="I9" s="58"/>
      <c r="J9" s="64"/>
    </row>
    <row r="10" ht="22.8" customHeight="1" spans="1:10">
      <c r="A10" s="54"/>
      <c r="B10" s="57"/>
      <c r="C10" s="57"/>
      <c r="D10" s="57"/>
      <c r="E10" s="57"/>
      <c r="F10" s="57"/>
      <c r="G10" s="58"/>
      <c r="H10" s="58"/>
      <c r="I10" s="58"/>
      <c r="J10" s="64"/>
    </row>
    <row r="11" ht="22.8" customHeight="1" spans="1:10">
      <c r="A11" s="54"/>
      <c r="B11" s="57"/>
      <c r="C11" s="57"/>
      <c r="D11" s="57"/>
      <c r="E11" s="57"/>
      <c r="F11" s="57"/>
      <c r="G11" s="58"/>
      <c r="H11" s="58"/>
      <c r="I11" s="58"/>
      <c r="J11" s="64"/>
    </row>
    <row r="12" ht="22.8" customHeight="1" spans="1:10">
      <c r="A12" s="54"/>
      <c r="B12" s="57"/>
      <c r="C12" s="57"/>
      <c r="D12" s="57"/>
      <c r="E12" s="57"/>
      <c r="F12" s="57"/>
      <c r="G12" s="58"/>
      <c r="H12" s="58"/>
      <c r="I12" s="58"/>
      <c r="J12" s="64"/>
    </row>
    <row r="13" ht="22.8" customHeight="1" spans="1:10">
      <c r="A13" s="54"/>
      <c r="B13" s="57"/>
      <c r="C13" s="57"/>
      <c r="D13" s="57"/>
      <c r="E13" s="57"/>
      <c r="F13" s="57"/>
      <c r="G13" s="58"/>
      <c r="H13" s="58"/>
      <c r="I13" s="58"/>
      <c r="J13" s="64"/>
    </row>
    <row r="14" ht="22.8" customHeight="1" spans="1:10">
      <c r="A14" s="54"/>
      <c r="B14" s="57"/>
      <c r="C14" s="57"/>
      <c r="D14" s="57"/>
      <c r="E14" s="57"/>
      <c r="F14" s="57"/>
      <c r="G14" s="58"/>
      <c r="H14" s="58"/>
      <c r="I14" s="58"/>
      <c r="J14" s="64"/>
    </row>
    <row r="15" ht="22.8" customHeight="1" spans="1:10">
      <c r="A15" s="54"/>
      <c r="B15" s="57"/>
      <c r="C15" s="57"/>
      <c r="D15" s="57"/>
      <c r="E15" s="57"/>
      <c r="F15" s="57"/>
      <c r="G15" s="58"/>
      <c r="H15" s="58"/>
      <c r="I15" s="58"/>
      <c r="J15" s="64"/>
    </row>
    <row r="16" ht="22.8" customHeight="1" spans="1:10">
      <c r="A16" s="54"/>
      <c r="B16" s="57"/>
      <c r="C16" s="57"/>
      <c r="D16" s="57"/>
      <c r="E16" s="57"/>
      <c r="F16" s="57" t="s">
        <v>23</v>
      </c>
      <c r="G16" s="58"/>
      <c r="H16" s="58"/>
      <c r="I16" s="58"/>
      <c r="J16" s="64"/>
    </row>
    <row r="17" ht="22.8" customHeight="1" spans="1:10">
      <c r="A17" s="54"/>
      <c r="B17" s="57"/>
      <c r="C17" s="57"/>
      <c r="D17" s="57"/>
      <c r="E17" s="57"/>
      <c r="F17" s="57" t="s">
        <v>224</v>
      </c>
      <c r="G17" s="58"/>
      <c r="H17" s="58"/>
      <c r="I17" s="58"/>
      <c r="J17" s="65"/>
    </row>
    <row r="18" ht="9.75" customHeight="1" spans="1:10">
      <c r="A18" s="59"/>
      <c r="B18" s="60"/>
      <c r="C18" s="60"/>
      <c r="D18" s="60"/>
      <c r="E18" s="60"/>
      <c r="F18" s="59"/>
      <c r="G18" s="59"/>
      <c r="H18" s="59"/>
      <c r="I18" s="59"/>
      <c r="J18" s="6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E12" sqref="E12:J22"/>
    </sheetView>
  </sheetViews>
  <sheetFormatPr defaultColWidth="9" defaultRowHeight="13.5"/>
  <cols>
    <col min="1" max="1" width="9" style="1"/>
    <col min="2" max="2" width="11.25" style="1" customWidth="1"/>
    <col min="3" max="3" width="9" style="15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9" customHeight="1" spans="2:10">
      <c r="B1" s="2"/>
      <c r="J1" s="1" t="s">
        <v>225</v>
      </c>
    </row>
    <row r="2" ht="24" customHeight="1" spans="2:13">
      <c r="B2" s="16" t="s">
        <v>226</v>
      </c>
      <c r="C2" s="17"/>
      <c r="D2" s="17"/>
      <c r="E2" s="17"/>
      <c r="F2" s="17"/>
      <c r="G2" s="17"/>
      <c r="H2" s="17"/>
      <c r="I2" s="17"/>
      <c r="J2" s="30"/>
      <c r="K2" s="31"/>
      <c r="L2" s="31"/>
      <c r="M2" s="31"/>
    </row>
    <row r="3" ht="25" customHeight="1" spans="2:13">
      <c r="B3" s="18" t="s">
        <v>227</v>
      </c>
      <c r="C3" s="18"/>
      <c r="D3" s="18"/>
      <c r="E3" s="18"/>
      <c r="F3" s="18"/>
      <c r="G3" s="18"/>
      <c r="H3" s="18"/>
      <c r="I3" s="18"/>
      <c r="J3" s="18"/>
      <c r="K3" s="32"/>
      <c r="L3" s="32"/>
      <c r="M3" s="32"/>
    </row>
    <row r="4" ht="25" customHeight="1" spans="2:13">
      <c r="B4" s="19" t="s">
        <v>228</v>
      </c>
      <c r="C4" s="20" t="s">
        <v>203</v>
      </c>
      <c r="D4" s="20"/>
      <c r="E4" s="20"/>
      <c r="F4" s="20"/>
      <c r="G4" s="20"/>
      <c r="H4" s="20"/>
      <c r="I4" s="20"/>
      <c r="J4" s="20"/>
      <c r="K4" s="33"/>
      <c r="L4" s="33"/>
      <c r="M4" s="33"/>
    </row>
    <row r="5" ht="25" customHeight="1" spans="2:13">
      <c r="B5" s="19" t="s">
        <v>229</v>
      </c>
      <c r="C5" s="20" t="s">
        <v>0</v>
      </c>
      <c r="D5" s="20"/>
      <c r="E5" s="20"/>
      <c r="F5" s="20"/>
      <c r="G5" s="20"/>
      <c r="H5" s="20"/>
      <c r="I5" s="20"/>
      <c r="J5" s="20"/>
      <c r="K5" s="33"/>
      <c r="L5" s="33"/>
      <c r="M5" s="33"/>
    </row>
    <row r="6" ht="25" customHeight="1" spans="2:13">
      <c r="B6" s="21" t="s">
        <v>230</v>
      </c>
      <c r="C6" s="22" t="s">
        <v>231</v>
      </c>
      <c r="D6" s="22"/>
      <c r="E6" s="22"/>
      <c r="F6" s="23">
        <v>16</v>
      </c>
      <c r="G6" s="23"/>
      <c r="H6" s="23"/>
      <c r="I6" s="23"/>
      <c r="J6" s="23"/>
      <c r="K6" s="33"/>
      <c r="L6" s="33"/>
      <c r="M6" s="33"/>
    </row>
    <row r="7" ht="25" customHeight="1" spans="2:13">
      <c r="B7" s="24"/>
      <c r="C7" s="22" t="s">
        <v>232</v>
      </c>
      <c r="D7" s="22"/>
      <c r="E7" s="22"/>
      <c r="F7" s="23">
        <v>16</v>
      </c>
      <c r="G7" s="23"/>
      <c r="H7" s="23"/>
      <c r="I7" s="23"/>
      <c r="J7" s="23"/>
      <c r="K7" s="33"/>
      <c r="L7" s="33"/>
      <c r="M7" s="33"/>
    </row>
    <row r="8" ht="25" customHeight="1" spans="2:13">
      <c r="B8" s="24"/>
      <c r="C8" s="22" t="s">
        <v>233</v>
      </c>
      <c r="D8" s="22"/>
      <c r="E8" s="22"/>
      <c r="F8" s="23">
        <v>0</v>
      </c>
      <c r="G8" s="23"/>
      <c r="H8" s="23"/>
      <c r="I8" s="23"/>
      <c r="J8" s="23"/>
      <c r="K8" s="33"/>
      <c r="L8" s="33"/>
      <c r="M8" s="33"/>
    </row>
    <row r="9" ht="25" customHeight="1" spans="2:13">
      <c r="B9" s="21" t="s">
        <v>234</v>
      </c>
      <c r="C9" s="25" t="s">
        <v>235</v>
      </c>
      <c r="D9" s="25"/>
      <c r="E9" s="25"/>
      <c r="F9" s="25"/>
      <c r="G9" s="25"/>
      <c r="H9" s="25"/>
      <c r="I9" s="25"/>
      <c r="J9" s="25"/>
      <c r="K9" s="33"/>
      <c r="L9" s="33"/>
      <c r="M9" s="33"/>
    </row>
    <row r="10" ht="25" customHeight="1" spans="2:13">
      <c r="B10" s="21"/>
      <c r="C10" s="25"/>
      <c r="D10" s="25"/>
      <c r="E10" s="25"/>
      <c r="F10" s="25"/>
      <c r="G10" s="25"/>
      <c r="H10" s="25"/>
      <c r="I10" s="25"/>
      <c r="J10" s="25"/>
      <c r="K10" s="33"/>
      <c r="L10" s="33"/>
      <c r="M10" s="33"/>
    </row>
    <row r="11" ht="25" customHeight="1" spans="2:13">
      <c r="B11" s="24" t="s">
        <v>236</v>
      </c>
      <c r="C11" s="19" t="s">
        <v>237</v>
      </c>
      <c r="D11" s="19" t="s">
        <v>238</v>
      </c>
      <c r="E11" s="22" t="s">
        <v>239</v>
      </c>
      <c r="F11" s="22"/>
      <c r="G11" s="22" t="s">
        <v>240</v>
      </c>
      <c r="H11" s="22"/>
      <c r="I11" s="22"/>
      <c r="J11" s="22"/>
      <c r="K11" s="33"/>
      <c r="L11" s="33"/>
      <c r="M11" s="33"/>
    </row>
    <row r="12" ht="25" customHeight="1" spans="2:13">
      <c r="B12" s="24"/>
      <c r="C12" s="24" t="s">
        <v>241</v>
      </c>
      <c r="D12" s="24" t="s">
        <v>242</v>
      </c>
      <c r="E12" s="35" t="s">
        <v>243</v>
      </c>
      <c r="F12" s="36"/>
      <c r="G12" s="35" t="s">
        <v>244</v>
      </c>
      <c r="H12" s="37"/>
      <c r="I12" s="37"/>
      <c r="J12" s="36"/>
      <c r="K12" s="33"/>
      <c r="L12" s="33"/>
      <c r="M12" s="33"/>
    </row>
    <row r="13" ht="38" customHeight="1" spans="2:13">
      <c r="B13" s="24"/>
      <c r="C13" s="24"/>
      <c r="D13" s="24"/>
      <c r="E13" s="38"/>
      <c r="F13" s="38"/>
      <c r="G13" s="39"/>
      <c r="H13" s="39"/>
      <c r="I13" s="39"/>
      <c r="J13" s="39"/>
      <c r="K13" s="34"/>
      <c r="L13" s="34"/>
      <c r="M13" s="34"/>
    </row>
    <row r="14" ht="24" customHeight="1" spans="2:10">
      <c r="B14" s="24"/>
      <c r="C14" s="24"/>
      <c r="D14" s="24"/>
      <c r="E14" s="40"/>
      <c r="F14" s="40"/>
      <c r="G14" s="40"/>
      <c r="H14" s="40"/>
      <c r="I14" s="40"/>
      <c r="J14" s="40"/>
    </row>
    <row r="15" ht="24" customHeight="1" spans="2:10">
      <c r="B15" s="24"/>
      <c r="C15" s="24"/>
      <c r="D15" s="24" t="s">
        <v>245</v>
      </c>
      <c r="E15" s="29" t="s">
        <v>246</v>
      </c>
      <c r="F15" s="29"/>
      <c r="G15" s="41" t="s">
        <v>247</v>
      </c>
      <c r="H15" s="42"/>
      <c r="I15" s="42"/>
      <c r="J15" s="45"/>
    </row>
    <row r="16" ht="24" customHeight="1" spans="2:10">
      <c r="B16" s="24"/>
      <c r="C16" s="24"/>
      <c r="D16" s="24" t="s">
        <v>248</v>
      </c>
      <c r="E16" s="29" t="s">
        <v>249</v>
      </c>
      <c r="F16" s="29"/>
      <c r="G16" s="43" t="s">
        <v>250</v>
      </c>
      <c r="H16" s="44"/>
      <c r="I16" s="44"/>
      <c r="J16" s="46"/>
    </row>
    <row r="17" ht="24" customHeight="1" spans="2:10">
      <c r="B17" s="24"/>
      <c r="C17" s="24"/>
      <c r="D17" s="24" t="s">
        <v>251</v>
      </c>
      <c r="E17" s="28" t="s">
        <v>252</v>
      </c>
      <c r="F17" s="28"/>
      <c r="G17" s="21" t="s">
        <v>253</v>
      </c>
      <c r="H17" s="27"/>
      <c r="I17" s="27"/>
      <c r="J17" s="27"/>
    </row>
    <row r="18" ht="24" spans="2:10">
      <c r="B18" s="24"/>
      <c r="C18" s="24" t="s">
        <v>254</v>
      </c>
      <c r="D18" s="21" t="s">
        <v>255</v>
      </c>
      <c r="E18" s="21" t="s">
        <v>256</v>
      </c>
      <c r="F18" s="27"/>
      <c r="G18" s="21" t="s">
        <v>257</v>
      </c>
      <c r="H18" s="27"/>
      <c r="I18" s="27"/>
      <c r="J18" s="27"/>
    </row>
    <row r="19" ht="24" spans="2:10">
      <c r="B19" s="24"/>
      <c r="C19" s="24"/>
      <c r="D19" s="21" t="s">
        <v>258</v>
      </c>
      <c r="E19" s="21" t="s">
        <v>259</v>
      </c>
      <c r="F19" s="27"/>
      <c r="G19" s="21" t="s">
        <v>257</v>
      </c>
      <c r="H19" s="27"/>
      <c r="I19" s="27"/>
      <c r="J19" s="27"/>
    </row>
    <row r="20" ht="24" spans="2:10">
      <c r="B20" s="24"/>
      <c r="C20" s="24"/>
      <c r="D20" s="21" t="s">
        <v>260</v>
      </c>
      <c r="E20" s="29"/>
      <c r="F20" s="29"/>
      <c r="G20" s="19"/>
      <c r="H20" s="19"/>
      <c r="I20" s="19"/>
      <c r="J20" s="19"/>
    </row>
    <row r="21" ht="24" spans="2:10">
      <c r="B21" s="24"/>
      <c r="C21" s="24"/>
      <c r="D21" s="21" t="s">
        <v>261</v>
      </c>
      <c r="E21" s="29" t="s">
        <v>262</v>
      </c>
      <c r="F21" s="29"/>
      <c r="G21" s="19" t="s">
        <v>257</v>
      </c>
      <c r="H21" s="19"/>
      <c r="I21" s="19"/>
      <c r="J21" s="19"/>
    </row>
    <row r="22" ht="33" customHeight="1" spans="2:10">
      <c r="B22" s="24"/>
      <c r="C22" s="24" t="s">
        <v>263</v>
      </c>
      <c r="D22" s="21" t="s">
        <v>264</v>
      </c>
      <c r="E22" s="21" t="s">
        <v>265</v>
      </c>
      <c r="F22" s="27"/>
      <c r="G22" s="21" t="s">
        <v>266</v>
      </c>
      <c r="H22" s="27"/>
      <c r="I22" s="27"/>
      <c r="J22" s="27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topLeftCell="A7" workbookViewId="0">
      <selection activeCell="N10" sqref="N10"/>
    </sheetView>
  </sheetViews>
  <sheetFormatPr defaultColWidth="9" defaultRowHeight="13.5"/>
  <cols>
    <col min="1" max="1" width="3.75" customWidth="1"/>
    <col min="2" max="2" width="11.25" style="1" customWidth="1"/>
    <col min="3" max="3" width="9" style="15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="1" customFormat="1" ht="19" customHeight="1" spans="2:10">
      <c r="B1" s="2"/>
      <c r="C1" s="15"/>
      <c r="J1" s="1" t="s">
        <v>267</v>
      </c>
    </row>
    <row r="2" s="1" customFormat="1" ht="24" customHeight="1" spans="2:13">
      <c r="B2" s="16" t="s">
        <v>226</v>
      </c>
      <c r="C2" s="17"/>
      <c r="D2" s="17"/>
      <c r="E2" s="17"/>
      <c r="F2" s="17"/>
      <c r="G2" s="17"/>
      <c r="H2" s="17"/>
      <c r="I2" s="17"/>
      <c r="J2" s="30"/>
      <c r="K2" s="31"/>
      <c r="L2" s="31"/>
      <c r="M2" s="31"/>
    </row>
    <row r="3" s="1" customFormat="1" ht="25" customHeight="1" spans="2:13">
      <c r="B3" s="18" t="s">
        <v>227</v>
      </c>
      <c r="C3" s="18"/>
      <c r="D3" s="18"/>
      <c r="E3" s="18"/>
      <c r="F3" s="18"/>
      <c r="G3" s="18"/>
      <c r="H3" s="18"/>
      <c r="I3" s="18"/>
      <c r="J3" s="18"/>
      <c r="K3" s="32"/>
      <c r="L3" s="32"/>
      <c r="M3" s="32"/>
    </row>
    <row r="4" s="1" customFormat="1" ht="25" customHeight="1" spans="2:13">
      <c r="B4" s="19" t="s">
        <v>228</v>
      </c>
      <c r="C4" s="20" t="s">
        <v>268</v>
      </c>
      <c r="D4" s="20"/>
      <c r="E4" s="20"/>
      <c r="F4" s="20"/>
      <c r="G4" s="20"/>
      <c r="H4" s="20"/>
      <c r="I4" s="20"/>
      <c r="J4" s="20"/>
      <c r="K4" s="33"/>
      <c r="L4" s="33"/>
      <c r="M4" s="33"/>
    </row>
    <row r="5" s="1" customFormat="1" ht="25" customHeight="1" spans="2:13">
      <c r="B5" s="19" t="s">
        <v>229</v>
      </c>
      <c r="C5" s="20" t="s">
        <v>0</v>
      </c>
      <c r="D5" s="20"/>
      <c r="E5" s="20"/>
      <c r="F5" s="20"/>
      <c r="G5" s="20"/>
      <c r="H5" s="20"/>
      <c r="I5" s="20"/>
      <c r="J5" s="20"/>
      <c r="K5" s="33"/>
      <c r="L5" s="33"/>
      <c r="M5" s="33"/>
    </row>
    <row r="6" s="1" customFormat="1" ht="25" customHeight="1" spans="2:13">
      <c r="B6" s="21" t="s">
        <v>230</v>
      </c>
      <c r="C6" s="22" t="s">
        <v>231</v>
      </c>
      <c r="D6" s="22"/>
      <c r="E6" s="22"/>
      <c r="F6" s="23">
        <v>295</v>
      </c>
      <c r="G6" s="23"/>
      <c r="H6" s="23"/>
      <c r="I6" s="23"/>
      <c r="J6" s="23"/>
      <c r="K6" s="33"/>
      <c r="L6" s="33"/>
      <c r="M6" s="33"/>
    </row>
    <row r="7" s="1" customFormat="1" ht="25" customHeight="1" spans="2:13">
      <c r="B7" s="24"/>
      <c r="C7" s="22" t="s">
        <v>232</v>
      </c>
      <c r="D7" s="22"/>
      <c r="E7" s="22"/>
      <c r="F7" s="23">
        <v>295</v>
      </c>
      <c r="G7" s="23"/>
      <c r="H7" s="23"/>
      <c r="I7" s="23"/>
      <c r="J7" s="23"/>
      <c r="K7" s="33"/>
      <c r="L7" s="33"/>
      <c r="M7" s="33"/>
    </row>
    <row r="8" s="1" customFormat="1" ht="25" customHeight="1" spans="2:13">
      <c r="B8" s="24"/>
      <c r="C8" s="22" t="s">
        <v>233</v>
      </c>
      <c r="D8" s="22"/>
      <c r="E8" s="22"/>
      <c r="F8" s="23"/>
      <c r="G8" s="23"/>
      <c r="H8" s="23"/>
      <c r="I8" s="23"/>
      <c r="J8" s="23"/>
      <c r="K8" s="33"/>
      <c r="L8" s="33"/>
      <c r="M8" s="33"/>
    </row>
    <row r="9" s="1" customFormat="1" ht="25" customHeight="1" spans="2:13">
      <c r="B9" s="21" t="s">
        <v>234</v>
      </c>
      <c r="C9" s="25" t="s">
        <v>269</v>
      </c>
      <c r="D9" s="25"/>
      <c r="E9" s="25"/>
      <c r="F9" s="25"/>
      <c r="G9" s="25"/>
      <c r="H9" s="25"/>
      <c r="I9" s="25"/>
      <c r="J9" s="25"/>
      <c r="K9" s="33"/>
      <c r="L9" s="33"/>
      <c r="M9" s="33"/>
    </row>
    <row r="10" s="1" customFormat="1" ht="25" customHeight="1" spans="2:13">
      <c r="B10" s="21"/>
      <c r="C10" s="25"/>
      <c r="D10" s="25"/>
      <c r="E10" s="25"/>
      <c r="F10" s="25"/>
      <c r="G10" s="25"/>
      <c r="H10" s="25"/>
      <c r="I10" s="25"/>
      <c r="J10" s="25"/>
      <c r="K10" s="33"/>
      <c r="L10" s="33"/>
      <c r="M10" s="33"/>
    </row>
    <row r="11" s="1" customFormat="1" ht="25" customHeight="1" spans="2:13">
      <c r="B11" s="24" t="s">
        <v>236</v>
      </c>
      <c r="C11" s="19" t="s">
        <v>237</v>
      </c>
      <c r="D11" s="19" t="s">
        <v>238</v>
      </c>
      <c r="E11" s="22" t="s">
        <v>239</v>
      </c>
      <c r="F11" s="22"/>
      <c r="G11" s="22" t="s">
        <v>240</v>
      </c>
      <c r="H11" s="22"/>
      <c r="I11" s="22"/>
      <c r="J11" s="22"/>
      <c r="K11" s="33"/>
      <c r="L11" s="33"/>
      <c r="M11" s="33"/>
    </row>
    <row r="12" s="1" customFormat="1" ht="25" customHeight="1" spans="2:13">
      <c r="B12" s="24"/>
      <c r="C12" s="24" t="s">
        <v>241</v>
      </c>
      <c r="D12" s="24" t="s">
        <v>242</v>
      </c>
      <c r="E12" s="26" t="s">
        <v>243</v>
      </c>
      <c r="F12" s="27"/>
      <c r="G12" s="26" t="s">
        <v>270</v>
      </c>
      <c r="H12" s="27"/>
      <c r="I12" s="27"/>
      <c r="J12" s="27"/>
      <c r="K12" s="33"/>
      <c r="L12" s="33"/>
      <c r="M12" s="33"/>
    </row>
    <row r="13" s="1" customFormat="1" ht="38" customHeight="1" spans="2:13">
      <c r="B13" s="24"/>
      <c r="C13" s="24"/>
      <c r="D13" s="24"/>
      <c r="E13" s="27"/>
      <c r="F13" s="27"/>
      <c r="G13" s="27"/>
      <c r="H13" s="27"/>
      <c r="I13" s="27"/>
      <c r="J13" s="27"/>
      <c r="K13" s="34"/>
      <c r="L13" s="34"/>
      <c r="M13" s="34"/>
    </row>
    <row r="14" s="1" customFormat="1" ht="24" customHeight="1" spans="2:10">
      <c r="B14" s="24"/>
      <c r="C14" s="24"/>
      <c r="D14" s="24"/>
      <c r="E14" s="27"/>
      <c r="F14" s="27"/>
      <c r="G14" s="27"/>
      <c r="H14" s="27"/>
      <c r="I14" s="27"/>
      <c r="J14" s="27"/>
    </row>
    <row r="15" s="1" customFormat="1" ht="24" customHeight="1" spans="2:10">
      <c r="B15" s="24"/>
      <c r="C15" s="24"/>
      <c r="D15" s="24" t="s">
        <v>245</v>
      </c>
      <c r="E15" s="28" t="s">
        <v>246</v>
      </c>
      <c r="F15" s="28"/>
      <c r="G15" s="21" t="s">
        <v>247</v>
      </c>
      <c r="H15" s="27"/>
      <c r="I15" s="27"/>
      <c r="J15" s="27"/>
    </row>
    <row r="16" s="1" customFormat="1" ht="24" customHeight="1" spans="2:10">
      <c r="B16" s="24"/>
      <c r="C16" s="24"/>
      <c r="D16" s="24" t="s">
        <v>248</v>
      </c>
      <c r="E16" s="26" t="s">
        <v>249</v>
      </c>
      <c r="F16" s="27"/>
      <c r="G16" s="27" t="s">
        <v>271</v>
      </c>
      <c r="H16" s="27"/>
      <c r="I16" s="27"/>
      <c r="J16" s="27"/>
    </row>
    <row r="17" s="1" customFormat="1" ht="24" customHeight="1" spans="2:10">
      <c r="B17" s="24"/>
      <c r="C17" s="24"/>
      <c r="D17" s="24" t="s">
        <v>251</v>
      </c>
      <c r="E17" s="28" t="s">
        <v>252</v>
      </c>
      <c r="F17" s="28"/>
      <c r="G17" s="21" t="s">
        <v>253</v>
      </c>
      <c r="H17" s="27"/>
      <c r="I17" s="27"/>
      <c r="J17" s="27"/>
    </row>
    <row r="18" s="1" customFormat="1" ht="24" spans="2:10">
      <c r="B18" s="24"/>
      <c r="C18" s="24" t="s">
        <v>254</v>
      </c>
      <c r="D18" s="21" t="s">
        <v>255</v>
      </c>
      <c r="E18" s="21" t="s">
        <v>256</v>
      </c>
      <c r="F18" s="27"/>
      <c r="G18" s="21" t="s">
        <v>257</v>
      </c>
      <c r="H18" s="27"/>
      <c r="I18" s="27"/>
      <c r="J18" s="27"/>
    </row>
    <row r="19" s="1" customFormat="1" ht="24" spans="2:10">
      <c r="B19" s="24"/>
      <c r="C19" s="24"/>
      <c r="D19" s="21" t="s">
        <v>258</v>
      </c>
      <c r="E19" s="21" t="s">
        <v>259</v>
      </c>
      <c r="F19" s="27"/>
      <c r="G19" s="21" t="s">
        <v>257</v>
      </c>
      <c r="H19" s="27"/>
      <c r="I19" s="27"/>
      <c r="J19" s="27"/>
    </row>
    <row r="20" s="1" customFormat="1" ht="24" spans="2:10">
      <c r="B20" s="24"/>
      <c r="C20" s="24"/>
      <c r="D20" s="21" t="s">
        <v>260</v>
      </c>
      <c r="E20" s="29"/>
      <c r="F20" s="29"/>
      <c r="G20" s="19"/>
      <c r="H20" s="19"/>
      <c r="I20" s="19"/>
      <c r="J20" s="19"/>
    </row>
    <row r="21" s="1" customFormat="1" ht="24" spans="2:10">
      <c r="B21" s="24"/>
      <c r="C21" s="24"/>
      <c r="D21" s="21" t="s">
        <v>261</v>
      </c>
      <c r="E21" s="29" t="s">
        <v>262</v>
      </c>
      <c r="F21" s="29"/>
      <c r="G21" s="19" t="s">
        <v>257</v>
      </c>
      <c r="H21" s="19"/>
      <c r="I21" s="19"/>
      <c r="J21" s="19"/>
    </row>
    <row r="22" s="1" customFormat="1" ht="33" customHeight="1" spans="2:10">
      <c r="B22" s="24"/>
      <c r="C22" s="24" t="s">
        <v>263</v>
      </c>
      <c r="D22" s="21" t="s">
        <v>264</v>
      </c>
      <c r="E22" s="21" t="s">
        <v>265</v>
      </c>
      <c r="F22" s="27"/>
      <c r="G22" s="21" t="s">
        <v>266</v>
      </c>
      <c r="H22" s="27"/>
      <c r="I22" s="27"/>
      <c r="J22" s="27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XFD35"/>
  <sheetViews>
    <sheetView topLeftCell="A5" workbookViewId="0">
      <selection activeCell="M12" sqref="M12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7" width="9.625" style="1" customWidth="1"/>
    <col min="8" max="8" width="13.5" style="1" customWidth="1"/>
    <col min="9" max="9" width="17" style="1" customWidth="1"/>
    <col min="10" max="10" width="9.75" style="1" customWidth="1"/>
    <col min="11" max="16383" width="10" style="1"/>
  </cols>
  <sheetData>
    <row r="1" s="1" customFormat="1" ht="25" customHeight="1" spans="2:16384">
      <c r="B1" s="2"/>
      <c r="I1" s="1" t="s">
        <v>272</v>
      </c>
      <c r="XFD1"/>
    </row>
    <row r="2" s="1" customFormat="1" ht="27" customHeight="1" spans="2:16384">
      <c r="B2" s="3" t="s">
        <v>273</v>
      </c>
      <c r="C2" s="3"/>
      <c r="D2" s="3"/>
      <c r="E2" s="3"/>
      <c r="F2" s="3"/>
      <c r="G2" s="3"/>
      <c r="H2" s="3"/>
      <c r="I2" s="3"/>
      <c r="XFD2"/>
    </row>
    <row r="3" s="1" customFormat="1" ht="26.5" customHeight="1" spans="2:16384">
      <c r="B3" s="4" t="s">
        <v>274</v>
      </c>
      <c r="C3" s="4"/>
      <c r="D3" s="4"/>
      <c r="E3" s="4"/>
      <c r="F3" s="4"/>
      <c r="G3" s="4"/>
      <c r="H3" s="4"/>
      <c r="I3" s="4"/>
      <c r="XFD3"/>
    </row>
    <row r="4" s="1" customFormat="1" ht="26.5" customHeight="1" spans="2:16384">
      <c r="B4" s="5" t="s">
        <v>275</v>
      </c>
      <c r="C4" s="5"/>
      <c r="D4" s="5"/>
      <c r="E4" s="5" t="s">
        <v>0</v>
      </c>
      <c r="F4" s="5"/>
      <c r="G4" s="5"/>
      <c r="H4" s="5"/>
      <c r="I4" s="5"/>
      <c r="XFD4"/>
    </row>
    <row r="5" s="1" customFormat="1" ht="26.5" customHeight="1" spans="2:16384">
      <c r="B5" s="5" t="s">
        <v>276</v>
      </c>
      <c r="C5" s="5" t="s">
        <v>277</v>
      </c>
      <c r="D5" s="5"/>
      <c r="E5" s="5" t="s">
        <v>278</v>
      </c>
      <c r="F5" s="5"/>
      <c r="G5" s="5"/>
      <c r="H5" s="5"/>
      <c r="I5" s="5"/>
      <c r="XFD5"/>
    </row>
    <row r="6" s="1" customFormat="1" ht="26.5" customHeight="1" spans="2:16384">
      <c r="B6" s="5"/>
      <c r="C6" s="6" t="s">
        <v>279</v>
      </c>
      <c r="D6" s="6"/>
      <c r="E6" s="6" t="s">
        <v>280</v>
      </c>
      <c r="F6" s="6"/>
      <c r="G6" s="6"/>
      <c r="H6" s="6"/>
      <c r="I6" s="6"/>
      <c r="XFD6"/>
    </row>
    <row r="7" s="1" customFormat="1" ht="26.5" customHeight="1" spans="2:16384">
      <c r="B7" s="5"/>
      <c r="C7" s="6" t="s">
        <v>281</v>
      </c>
      <c r="D7" s="6"/>
      <c r="E7" s="6" t="s">
        <v>282</v>
      </c>
      <c r="F7" s="6"/>
      <c r="G7" s="6"/>
      <c r="H7" s="6"/>
      <c r="I7" s="6"/>
      <c r="XFD7"/>
    </row>
    <row r="8" s="1" customFormat="1" ht="26.5" customHeight="1" spans="2:16384">
      <c r="B8" s="5"/>
      <c r="C8" s="6"/>
      <c r="D8" s="6"/>
      <c r="E8" s="6"/>
      <c r="F8" s="6"/>
      <c r="G8" s="6"/>
      <c r="H8" s="6"/>
      <c r="I8" s="6"/>
      <c r="XFD8"/>
    </row>
    <row r="9" s="1" customFormat="1" ht="26.5" customHeight="1" spans="2:16384">
      <c r="B9" s="5"/>
      <c r="C9" s="6"/>
      <c r="D9" s="6"/>
      <c r="E9" s="6"/>
      <c r="F9" s="6"/>
      <c r="G9" s="6"/>
      <c r="H9" s="6"/>
      <c r="I9" s="6"/>
      <c r="XFD9"/>
    </row>
    <row r="10" s="1" customFormat="1" ht="26.5" customHeight="1" spans="2:16384">
      <c r="B10" s="5"/>
      <c r="C10" s="5" t="s">
        <v>283</v>
      </c>
      <c r="D10" s="5"/>
      <c r="E10" s="5"/>
      <c r="F10" s="5"/>
      <c r="G10" s="5" t="s">
        <v>284</v>
      </c>
      <c r="H10" s="5" t="s">
        <v>232</v>
      </c>
      <c r="I10" s="5" t="s">
        <v>233</v>
      </c>
      <c r="XFD10"/>
    </row>
    <row r="11" s="1" customFormat="1" ht="26.5" customHeight="1" spans="2:16384">
      <c r="B11" s="5"/>
      <c r="C11" s="5"/>
      <c r="D11" s="5"/>
      <c r="E11" s="5"/>
      <c r="F11" s="5"/>
      <c r="G11" s="7">
        <f>H11+I11</f>
        <v>4867.51</v>
      </c>
      <c r="H11" s="7">
        <v>4733.51</v>
      </c>
      <c r="I11" s="7">
        <v>134</v>
      </c>
      <c r="XFD11"/>
    </row>
    <row r="12" s="1" customFormat="1" ht="79" customHeight="1" spans="2:16384">
      <c r="B12" s="8" t="s">
        <v>285</v>
      </c>
      <c r="C12" s="9" t="s">
        <v>286</v>
      </c>
      <c r="D12" s="9"/>
      <c r="E12" s="9"/>
      <c r="F12" s="9"/>
      <c r="G12" s="9"/>
      <c r="H12" s="9"/>
      <c r="I12" s="9"/>
      <c r="XFD12"/>
    </row>
    <row r="13" s="1" customFormat="1" ht="26.5" customHeight="1" spans="2:16384">
      <c r="B13" s="10" t="s">
        <v>287</v>
      </c>
      <c r="C13" s="10" t="s">
        <v>237</v>
      </c>
      <c r="D13" s="10" t="s">
        <v>238</v>
      </c>
      <c r="E13" s="10"/>
      <c r="F13" s="10" t="s">
        <v>239</v>
      </c>
      <c r="G13" s="10"/>
      <c r="H13" s="10" t="s">
        <v>288</v>
      </c>
      <c r="I13" s="10"/>
      <c r="XFD13"/>
    </row>
    <row r="14" s="1" customFormat="1" ht="26.5" customHeight="1" spans="2:16384">
      <c r="B14" s="10"/>
      <c r="C14" s="11" t="s">
        <v>289</v>
      </c>
      <c r="D14" s="11" t="s">
        <v>242</v>
      </c>
      <c r="E14" s="11"/>
      <c r="F14" s="11" t="s">
        <v>290</v>
      </c>
      <c r="G14" s="11"/>
      <c r="H14" s="11" t="s">
        <v>291</v>
      </c>
      <c r="I14" s="11"/>
      <c r="XFD14"/>
    </row>
    <row r="15" s="1" customFormat="1" ht="26.5" customHeight="1" spans="2:16384">
      <c r="B15" s="10"/>
      <c r="C15" s="11"/>
      <c r="D15" s="11"/>
      <c r="E15" s="11"/>
      <c r="F15" s="11" t="s">
        <v>292</v>
      </c>
      <c r="G15" s="11"/>
      <c r="H15" s="11" t="s">
        <v>293</v>
      </c>
      <c r="I15" s="11"/>
      <c r="XFD15"/>
    </row>
    <row r="16" s="1" customFormat="1" ht="26.5" customHeight="1" spans="2:16384">
      <c r="B16" s="10"/>
      <c r="C16" s="11"/>
      <c r="D16" s="11" t="s">
        <v>245</v>
      </c>
      <c r="E16" s="11"/>
      <c r="F16" s="10" t="s">
        <v>294</v>
      </c>
      <c r="G16" s="10"/>
      <c r="H16" s="10" t="s">
        <v>295</v>
      </c>
      <c r="I16" s="10"/>
      <c r="XFD16"/>
    </row>
    <row r="17" s="1" customFormat="1" ht="26.5" customHeight="1" spans="2:16384">
      <c r="B17" s="10"/>
      <c r="C17" s="11"/>
      <c r="D17" s="11"/>
      <c r="E17" s="11"/>
      <c r="F17" s="11" t="s">
        <v>296</v>
      </c>
      <c r="G17" s="11"/>
      <c r="H17" s="11" t="s">
        <v>296</v>
      </c>
      <c r="I17" s="11"/>
      <c r="XFD17"/>
    </row>
    <row r="18" s="1" customFormat="1" ht="26.5" customHeight="1" spans="2:16384">
      <c r="B18" s="10"/>
      <c r="C18" s="11"/>
      <c r="D18" s="11" t="s">
        <v>248</v>
      </c>
      <c r="E18" s="11"/>
      <c r="F18" s="10" t="s">
        <v>297</v>
      </c>
      <c r="G18" s="10"/>
      <c r="H18" s="10" t="s">
        <v>298</v>
      </c>
      <c r="I18" s="10"/>
      <c r="XFD18"/>
    </row>
    <row r="19" s="1" customFormat="1" ht="26.5" customHeight="1" spans="2:16384">
      <c r="B19" s="10"/>
      <c r="C19" s="11"/>
      <c r="D19" s="11"/>
      <c r="E19" s="11"/>
      <c r="F19" s="10" t="s">
        <v>249</v>
      </c>
      <c r="G19" s="10"/>
      <c r="H19" s="10" t="s">
        <v>250</v>
      </c>
      <c r="I19" s="10"/>
      <c r="XFD19"/>
    </row>
    <row r="20" s="1" customFormat="1" ht="26.5" customHeight="1" spans="2:16384">
      <c r="B20" s="10"/>
      <c r="C20" s="11"/>
      <c r="D20" s="11" t="s">
        <v>251</v>
      </c>
      <c r="E20" s="11"/>
      <c r="F20" s="10" t="s">
        <v>299</v>
      </c>
      <c r="G20" s="10"/>
      <c r="H20" s="10" t="s">
        <v>298</v>
      </c>
      <c r="I20" s="10"/>
      <c r="XFD20"/>
    </row>
    <row r="21" s="1" customFormat="1" ht="26.5" customHeight="1" spans="2:16384">
      <c r="B21" s="10"/>
      <c r="C21" s="11"/>
      <c r="D21" s="11"/>
      <c r="E21" s="11"/>
      <c r="F21" s="11" t="s">
        <v>300</v>
      </c>
      <c r="G21" s="11"/>
      <c r="H21" s="11" t="s">
        <v>301</v>
      </c>
      <c r="I21" s="11"/>
      <c r="XFD21"/>
    </row>
    <row r="22" s="1" customFormat="1" ht="26.5" customHeight="1" spans="2:16384">
      <c r="B22" s="10"/>
      <c r="C22" s="11" t="s">
        <v>302</v>
      </c>
      <c r="D22" s="11" t="s">
        <v>258</v>
      </c>
      <c r="E22" s="11"/>
      <c r="F22" s="11" t="s">
        <v>303</v>
      </c>
      <c r="G22" s="11"/>
      <c r="H22" s="11" t="s">
        <v>303</v>
      </c>
      <c r="I22" s="11"/>
      <c r="XFD22"/>
    </row>
    <row r="23" s="1" customFormat="1" ht="26.5" customHeight="1" spans="2:16384">
      <c r="B23" s="10"/>
      <c r="C23" s="11"/>
      <c r="D23" s="11" t="s">
        <v>255</v>
      </c>
      <c r="E23" s="11"/>
      <c r="F23" s="11" t="s">
        <v>304</v>
      </c>
      <c r="G23" s="11"/>
      <c r="H23" s="11" t="s">
        <v>305</v>
      </c>
      <c r="I23" s="11"/>
      <c r="XFD23"/>
    </row>
    <row r="24" s="1" customFormat="1" ht="26.5" customHeight="1" spans="2:16384">
      <c r="B24" s="10"/>
      <c r="C24" s="11"/>
      <c r="D24" s="11" t="s">
        <v>260</v>
      </c>
      <c r="E24" s="11"/>
      <c r="F24" s="11" t="s">
        <v>306</v>
      </c>
      <c r="G24" s="11"/>
      <c r="H24" s="11" t="s">
        <v>307</v>
      </c>
      <c r="I24" s="11"/>
      <c r="XFD24"/>
    </row>
    <row r="25" s="1" customFormat="1" ht="26.5" customHeight="1" spans="2:16384">
      <c r="B25" s="10"/>
      <c r="C25" s="11"/>
      <c r="D25" s="11" t="s">
        <v>261</v>
      </c>
      <c r="E25" s="11"/>
      <c r="F25" s="11" t="s">
        <v>308</v>
      </c>
      <c r="G25" s="11"/>
      <c r="H25" s="11" t="s">
        <v>308</v>
      </c>
      <c r="I25" s="11"/>
      <c r="XFD25"/>
    </row>
    <row r="26" s="1" customFormat="1" ht="41" customHeight="1" spans="2:16384">
      <c r="B26" s="10"/>
      <c r="C26" s="11" t="s">
        <v>263</v>
      </c>
      <c r="D26" s="11" t="s">
        <v>264</v>
      </c>
      <c r="E26" s="11"/>
      <c r="F26" s="11" t="s">
        <v>309</v>
      </c>
      <c r="G26" s="11"/>
      <c r="H26" s="11" t="s">
        <v>310</v>
      </c>
      <c r="I26" s="11"/>
      <c r="XFD26"/>
    </row>
    <row r="27" s="1" customFormat="1" ht="45" customHeight="1" spans="2:16384">
      <c r="B27" s="12" t="s">
        <v>311</v>
      </c>
      <c r="C27" s="12"/>
      <c r="D27" s="12"/>
      <c r="E27" s="12"/>
      <c r="F27" s="12"/>
      <c r="G27" s="12"/>
      <c r="H27" s="12"/>
      <c r="I27" s="12"/>
      <c r="XFD27"/>
    </row>
    <row r="28" s="1" customFormat="1" ht="16.35" customHeight="1" spans="2:16384">
      <c r="B28" s="13"/>
      <c r="C28" s="13"/>
      <c r="XFD28"/>
    </row>
    <row r="29" s="1" customFormat="1" ht="16.35" customHeight="1" spans="2:16384">
      <c r="B29" s="13"/>
      <c r="XFD29"/>
    </row>
    <row r="30" s="1" customFormat="1" ht="16.35" customHeight="1" spans="2:16384">
      <c r="B30" s="13"/>
      <c r="P30" s="14"/>
      <c r="XFD30"/>
    </row>
    <row r="31" s="1" customFormat="1" ht="16.35" customHeight="1" spans="2:16384">
      <c r="B31" s="13"/>
      <c r="XFD31"/>
    </row>
    <row r="32" s="1" customFormat="1" ht="16.35" customHeight="1" spans="2:16384">
      <c r="B32" s="13"/>
      <c r="C32" s="13"/>
      <c r="D32" s="13"/>
      <c r="E32" s="13"/>
      <c r="F32" s="13"/>
      <c r="G32" s="13"/>
      <c r="H32" s="13"/>
      <c r="I32" s="13"/>
      <c r="XFD32"/>
    </row>
    <row r="33" s="1" customFormat="1" ht="16.35" customHeight="1" spans="2:16384">
      <c r="B33" s="13"/>
      <c r="C33" s="13"/>
      <c r="D33" s="13"/>
      <c r="E33" s="13"/>
      <c r="F33" s="13"/>
      <c r="G33" s="13"/>
      <c r="H33" s="13"/>
      <c r="I33" s="13"/>
      <c r="XFD33"/>
    </row>
    <row r="34" s="1" customFormat="1" ht="16.35" customHeight="1" spans="2:16384">
      <c r="B34" s="13"/>
      <c r="C34" s="13"/>
      <c r="D34" s="13"/>
      <c r="E34" s="13"/>
      <c r="F34" s="13"/>
      <c r="G34" s="13"/>
      <c r="H34" s="13"/>
      <c r="I34" s="13"/>
      <c r="XFD34"/>
    </row>
    <row r="35" s="1" customFormat="1" ht="16.35" customHeight="1" spans="2:16384">
      <c r="B35" s="13"/>
      <c r="C35" s="13"/>
      <c r="D35" s="13"/>
      <c r="E35" s="13"/>
      <c r="F35" s="13"/>
      <c r="G35" s="13"/>
      <c r="H35" s="13"/>
      <c r="I35" s="13"/>
      <c r="XFD35"/>
    </row>
  </sheetData>
  <mergeCells count="59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B27:I27"/>
    <mergeCell ref="B5:B11"/>
    <mergeCell ref="B13:B26"/>
    <mergeCell ref="C14:C21"/>
    <mergeCell ref="C22:C25"/>
    <mergeCell ref="C10:F11"/>
    <mergeCell ref="D14:E15"/>
    <mergeCell ref="D16:E17"/>
    <mergeCell ref="D18:E19"/>
    <mergeCell ref="D20:E21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selection activeCell="B10" sqref="B10"/>
    </sheetView>
  </sheetViews>
  <sheetFormatPr defaultColWidth="10" defaultRowHeight="13.5" outlineLevelCol="5"/>
  <cols>
    <col min="1" max="1" width="1.53333333333333" style="88" customWidth="1"/>
    <col min="2" max="2" width="41.0333333333333" style="88" customWidth="1"/>
    <col min="3" max="3" width="20.5" style="88" customWidth="1"/>
    <col min="4" max="4" width="41.0333333333333" style="88" customWidth="1"/>
    <col min="5" max="5" width="19.5" style="88" customWidth="1"/>
    <col min="6" max="6" width="1.53333333333333" style="88" customWidth="1"/>
    <col min="7" max="10" width="9.76666666666667" style="88" customWidth="1"/>
    <col min="11" max="16384" width="10" style="88"/>
  </cols>
  <sheetData>
    <row r="1" s="88" customFormat="1" ht="14.2" customHeight="1" spans="1:6">
      <c r="A1" s="138"/>
      <c r="B1" s="90"/>
      <c r="C1" s="92"/>
      <c r="D1" s="139"/>
      <c r="E1" s="90" t="s">
        <v>2</v>
      </c>
      <c r="F1" s="146" t="s">
        <v>3</v>
      </c>
    </row>
    <row r="2" s="88" customFormat="1" ht="19.9" customHeight="1" spans="1:6">
      <c r="A2" s="139"/>
      <c r="B2" s="141" t="s">
        <v>4</v>
      </c>
      <c r="C2" s="141"/>
      <c r="D2" s="141"/>
      <c r="E2" s="141"/>
      <c r="F2" s="146"/>
    </row>
    <row r="3" s="88" customFormat="1" ht="17.05" customHeight="1" spans="1:6">
      <c r="A3" s="142"/>
      <c r="B3" s="97" t="s">
        <v>5</v>
      </c>
      <c r="C3" s="111"/>
      <c r="D3" s="111"/>
      <c r="E3" s="143" t="s">
        <v>6</v>
      </c>
      <c r="F3" s="147"/>
    </row>
    <row r="4" s="88" customFormat="1" ht="21.35" customHeight="1" spans="1:6">
      <c r="A4" s="144"/>
      <c r="B4" s="101" t="s">
        <v>7</v>
      </c>
      <c r="C4" s="101"/>
      <c r="D4" s="101" t="s">
        <v>8</v>
      </c>
      <c r="E4" s="101"/>
      <c r="F4" s="108"/>
    </row>
    <row r="5" s="88" customFormat="1" ht="21.35" customHeight="1" spans="1:6">
      <c r="A5" s="144"/>
      <c r="B5" s="101" t="s">
        <v>9</v>
      </c>
      <c r="C5" s="101" t="s">
        <v>10</v>
      </c>
      <c r="D5" s="101" t="s">
        <v>9</v>
      </c>
      <c r="E5" s="101" t="s">
        <v>10</v>
      </c>
      <c r="F5" s="108"/>
    </row>
    <row r="6" s="88" customFormat="1" ht="19.9" customHeight="1" spans="1:6">
      <c r="A6" s="100"/>
      <c r="B6" s="120" t="s">
        <v>11</v>
      </c>
      <c r="C6" s="121">
        <v>47335074.15</v>
      </c>
      <c r="D6" s="120" t="s">
        <v>12</v>
      </c>
      <c r="E6" s="121"/>
      <c r="F6" s="123"/>
    </row>
    <row r="7" s="88" customFormat="1" ht="19.9" customHeight="1" spans="1:6">
      <c r="A7" s="100"/>
      <c r="B7" s="120" t="s">
        <v>13</v>
      </c>
      <c r="C7" s="121"/>
      <c r="D7" s="120" t="s">
        <v>14</v>
      </c>
      <c r="E7" s="121"/>
      <c r="F7" s="123"/>
    </row>
    <row r="8" s="88" customFormat="1" ht="19.9" customHeight="1" spans="1:6">
      <c r="A8" s="100"/>
      <c r="B8" s="120" t="s">
        <v>15</v>
      </c>
      <c r="C8" s="121"/>
      <c r="D8" s="120" t="s">
        <v>16</v>
      </c>
      <c r="E8" s="121"/>
      <c r="F8" s="123"/>
    </row>
    <row r="9" s="88" customFormat="1" ht="19.9" customHeight="1" spans="1:6">
      <c r="A9" s="100"/>
      <c r="B9" s="120" t="s">
        <v>17</v>
      </c>
      <c r="C9" s="121">
        <v>1340000</v>
      </c>
      <c r="D9" s="120" t="s">
        <v>18</v>
      </c>
      <c r="E9" s="121"/>
      <c r="F9" s="123"/>
    </row>
    <row r="10" s="88" customFormat="1" ht="19.9" customHeight="1" spans="1:6">
      <c r="A10" s="100"/>
      <c r="B10" s="120" t="s">
        <v>19</v>
      </c>
      <c r="C10" s="121"/>
      <c r="D10" s="120" t="s">
        <v>20</v>
      </c>
      <c r="E10" s="121">
        <v>38202122.88</v>
      </c>
      <c r="F10" s="123"/>
    </row>
    <row r="11" s="88" customFormat="1" ht="19.9" customHeight="1" spans="1:6">
      <c r="A11" s="100"/>
      <c r="B11" s="120" t="s">
        <v>21</v>
      </c>
      <c r="C11" s="121"/>
      <c r="D11" s="120" t="s">
        <v>22</v>
      </c>
      <c r="E11" s="121"/>
      <c r="F11" s="123"/>
    </row>
    <row r="12" s="88" customFormat="1" ht="19.9" customHeight="1" spans="1:6">
      <c r="A12" s="100"/>
      <c r="B12" s="120" t="s">
        <v>23</v>
      </c>
      <c r="C12" s="121"/>
      <c r="D12" s="120" t="s">
        <v>24</v>
      </c>
      <c r="E12" s="121"/>
      <c r="F12" s="123"/>
    </row>
    <row r="13" s="88" customFormat="1" ht="19.9" customHeight="1" spans="1:6">
      <c r="A13" s="100"/>
      <c r="B13" s="120" t="s">
        <v>23</v>
      </c>
      <c r="C13" s="121"/>
      <c r="D13" s="120" t="s">
        <v>25</v>
      </c>
      <c r="E13" s="121">
        <v>4667651.16</v>
      </c>
      <c r="F13" s="123"/>
    </row>
    <row r="14" s="88" customFormat="1" ht="19.9" customHeight="1" spans="1:6">
      <c r="A14" s="100"/>
      <c r="B14" s="120" t="s">
        <v>23</v>
      </c>
      <c r="C14" s="121"/>
      <c r="D14" s="120" t="s">
        <v>26</v>
      </c>
      <c r="E14" s="121"/>
      <c r="F14" s="123"/>
    </row>
    <row r="15" s="88" customFormat="1" ht="19.9" customHeight="1" spans="1:6">
      <c r="A15" s="100"/>
      <c r="B15" s="120" t="s">
        <v>23</v>
      </c>
      <c r="C15" s="121"/>
      <c r="D15" s="120" t="s">
        <v>27</v>
      </c>
      <c r="E15" s="121">
        <v>2416000.55</v>
      </c>
      <c r="F15" s="123"/>
    </row>
    <row r="16" s="88" customFormat="1" ht="19.9" customHeight="1" spans="1:6">
      <c r="A16" s="100"/>
      <c r="B16" s="120" t="s">
        <v>23</v>
      </c>
      <c r="C16" s="121"/>
      <c r="D16" s="120" t="s">
        <v>28</v>
      </c>
      <c r="E16" s="121">
        <v>3389299.56</v>
      </c>
      <c r="F16" s="123"/>
    </row>
    <row r="17" s="88" customFormat="1" ht="19.9" customHeight="1" spans="1:6">
      <c r="A17" s="100"/>
      <c r="B17" s="120" t="s">
        <v>23</v>
      </c>
      <c r="C17" s="121"/>
      <c r="D17" s="120" t="s">
        <v>29</v>
      </c>
      <c r="E17" s="121"/>
      <c r="F17" s="123"/>
    </row>
    <row r="18" s="88" customFormat="1" ht="19.9" customHeight="1" spans="1:6">
      <c r="A18" s="100"/>
      <c r="B18" s="120" t="s">
        <v>23</v>
      </c>
      <c r="C18" s="121"/>
      <c r="D18" s="120" t="s">
        <v>30</v>
      </c>
      <c r="E18" s="121"/>
      <c r="F18" s="123"/>
    </row>
    <row r="19" s="88" customFormat="1" ht="19.9" customHeight="1" spans="1:6">
      <c r="A19" s="100"/>
      <c r="B19" s="120" t="s">
        <v>23</v>
      </c>
      <c r="C19" s="121"/>
      <c r="D19" s="120" t="s">
        <v>31</v>
      </c>
      <c r="E19" s="121"/>
      <c r="F19" s="123"/>
    </row>
    <row r="20" s="88" customFormat="1" ht="19.9" customHeight="1" spans="1:6">
      <c r="A20" s="100"/>
      <c r="B20" s="120" t="s">
        <v>23</v>
      </c>
      <c r="C20" s="121"/>
      <c r="D20" s="120" t="s">
        <v>32</v>
      </c>
      <c r="E20" s="121"/>
      <c r="F20" s="123"/>
    </row>
    <row r="21" s="88" customFormat="1" ht="19.9" customHeight="1" spans="1:6">
      <c r="A21" s="100"/>
      <c r="B21" s="120" t="s">
        <v>23</v>
      </c>
      <c r="C21" s="121"/>
      <c r="D21" s="120" t="s">
        <v>33</v>
      </c>
      <c r="E21" s="121"/>
      <c r="F21" s="123"/>
    </row>
    <row r="22" s="88" customFormat="1" ht="19.9" customHeight="1" spans="1:6">
      <c r="A22" s="100"/>
      <c r="B22" s="120" t="s">
        <v>23</v>
      </c>
      <c r="C22" s="121"/>
      <c r="D22" s="120" t="s">
        <v>34</v>
      </c>
      <c r="E22" s="121"/>
      <c r="F22" s="123"/>
    </row>
    <row r="23" s="88" customFormat="1" ht="19.9" customHeight="1" spans="1:6">
      <c r="A23" s="100"/>
      <c r="B23" s="120" t="s">
        <v>23</v>
      </c>
      <c r="C23" s="121"/>
      <c r="D23" s="120" t="s">
        <v>35</v>
      </c>
      <c r="E23" s="121"/>
      <c r="F23" s="123"/>
    </row>
    <row r="24" s="88" customFormat="1" ht="19.9" customHeight="1" spans="1:6">
      <c r="A24" s="100"/>
      <c r="B24" s="120" t="s">
        <v>23</v>
      </c>
      <c r="C24" s="121"/>
      <c r="D24" s="120" t="s">
        <v>36</v>
      </c>
      <c r="E24" s="121"/>
      <c r="F24" s="123"/>
    </row>
    <row r="25" s="88" customFormat="1" ht="19.9" customHeight="1" spans="1:6">
      <c r="A25" s="100"/>
      <c r="B25" s="120" t="s">
        <v>23</v>
      </c>
      <c r="C25" s="121"/>
      <c r="D25" s="120" t="s">
        <v>37</v>
      </c>
      <c r="E25" s="121"/>
      <c r="F25" s="123"/>
    </row>
    <row r="26" s="88" customFormat="1" ht="19.9" customHeight="1" spans="1:6">
      <c r="A26" s="100"/>
      <c r="B26" s="120" t="s">
        <v>23</v>
      </c>
      <c r="C26" s="121"/>
      <c r="D26" s="120" t="s">
        <v>38</v>
      </c>
      <c r="E26" s="121"/>
      <c r="F26" s="123"/>
    </row>
    <row r="27" s="88" customFormat="1" ht="19.9" customHeight="1" spans="1:6">
      <c r="A27" s="100"/>
      <c r="B27" s="120" t="s">
        <v>23</v>
      </c>
      <c r="C27" s="121"/>
      <c r="D27" s="120" t="s">
        <v>39</v>
      </c>
      <c r="E27" s="121"/>
      <c r="F27" s="123"/>
    </row>
    <row r="28" s="88" customFormat="1" ht="19.9" customHeight="1" spans="1:6">
      <c r="A28" s="100"/>
      <c r="B28" s="120" t="s">
        <v>23</v>
      </c>
      <c r="C28" s="121"/>
      <c r="D28" s="120" t="s">
        <v>40</v>
      </c>
      <c r="E28" s="121"/>
      <c r="F28" s="123"/>
    </row>
    <row r="29" s="88" customFormat="1" ht="19.9" customHeight="1" spans="1:6">
      <c r="A29" s="100"/>
      <c r="B29" s="120" t="s">
        <v>23</v>
      </c>
      <c r="C29" s="121"/>
      <c r="D29" s="120" t="s">
        <v>41</v>
      </c>
      <c r="E29" s="121"/>
      <c r="F29" s="123"/>
    </row>
    <row r="30" s="88" customFormat="1" ht="19.9" customHeight="1" spans="1:6">
      <c r="A30" s="100"/>
      <c r="B30" s="120" t="s">
        <v>23</v>
      </c>
      <c r="C30" s="121"/>
      <c r="D30" s="120" t="s">
        <v>42</v>
      </c>
      <c r="E30" s="121"/>
      <c r="F30" s="123"/>
    </row>
    <row r="31" s="88" customFormat="1" ht="19.9" customHeight="1" spans="1:6">
      <c r="A31" s="100"/>
      <c r="B31" s="120" t="s">
        <v>23</v>
      </c>
      <c r="C31" s="121"/>
      <c r="D31" s="120" t="s">
        <v>43</v>
      </c>
      <c r="E31" s="121"/>
      <c r="F31" s="123"/>
    </row>
    <row r="32" s="88" customFormat="1" ht="19.9" customHeight="1" spans="1:6">
      <c r="A32" s="100"/>
      <c r="B32" s="120" t="s">
        <v>23</v>
      </c>
      <c r="C32" s="121"/>
      <c r="D32" s="120" t="s">
        <v>44</v>
      </c>
      <c r="E32" s="121"/>
      <c r="F32" s="123"/>
    </row>
    <row r="33" s="88" customFormat="1" ht="19.9" customHeight="1" spans="1:6">
      <c r="A33" s="100"/>
      <c r="B33" s="120" t="s">
        <v>23</v>
      </c>
      <c r="C33" s="121"/>
      <c r="D33" s="120" t="s">
        <v>45</v>
      </c>
      <c r="E33" s="121"/>
      <c r="F33" s="123"/>
    </row>
    <row r="34" s="88" customFormat="1" ht="19.9" customHeight="1" spans="1:6">
      <c r="A34" s="100"/>
      <c r="B34" s="120" t="s">
        <v>23</v>
      </c>
      <c r="C34" s="121"/>
      <c r="D34" s="120" t="s">
        <v>46</v>
      </c>
      <c r="E34" s="121"/>
      <c r="F34" s="123"/>
    </row>
    <row r="35" s="88" customFormat="1" ht="19.9" customHeight="1" spans="1:6">
      <c r="A35" s="100"/>
      <c r="B35" s="120" t="s">
        <v>23</v>
      </c>
      <c r="C35" s="121"/>
      <c r="D35" s="120" t="s">
        <v>47</v>
      </c>
      <c r="E35" s="121"/>
      <c r="F35" s="123"/>
    </row>
    <row r="36" s="88" customFormat="1" ht="19.9" customHeight="1" spans="1:6">
      <c r="A36" s="113"/>
      <c r="B36" s="105" t="s">
        <v>48</v>
      </c>
      <c r="C36" s="103">
        <f>SUM(C6:C35)</f>
        <v>48675074.15</v>
      </c>
      <c r="D36" s="105" t="s">
        <v>49</v>
      </c>
      <c r="E36" s="103">
        <f>SUM(E10:E35)</f>
        <v>48675074.15</v>
      </c>
      <c r="F36" s="124"/>
    </row>
    <row r="37" s="88" customFormat="1" ht="19.9" customHeight="1" spans="1:6">
      <c r="A37" s="100"/>
      <c r="B37" s="119" t="s">
        <v>50</v>
      </c>
      <c r="C37" s="121"/>
      <c r="D37" s="119" t="s">
        <v>51</v>
      </c>
      <c r="E37" s="121"/>
      <c r="F37" s="153"/>
    </row>
    <row r="38" s="88" customFormat="1" ht="19.9" customHeight="1" spans="1:6">
      <c r="A38" s="154"/>
      <c r="B38" s="119" t="s">
        <v>52</v>
      </c>
      <c r="C38" s="121"/>
      <c r="D38" s="119" t="s">
        <v>53</v>
      </c>
      <c r="E38" s="121"/>
      <c r="F38" s="153"/>
    </row>
    <row r="39" s="88" customFormat="1" ht="19.9" customHeight="1" spans="1:6">
      <c r="A39" s="154"/>
      <c r="B39" s="155"/>
      <c r="C39" s="155"/>
      <c r="D39" s="119" t="s">
        <v>54</v>
      </c>
      <c r="E39" s="121"/>
      <c r="F39" s="153"/>
    </row>
    <row r="40" s="88" customFormat="1" ht="19.9" customHeight="1" spans="1:6">
      <c r="A40" s="156"/>
      <c r="B40" s="101" t="s">
        <v>55</v>
      </c>
      <c r="C40" s="103">
        <f>SUM(C36:C39)</f>
        <v>48675074.15</v>
      </c>
      <c r="D40" s="101" t="s">
        <v>56</v>
      </c>
      <c r="E40" s="103">
        <f>SUM(E36:E39)</f>
        <v>48675074.15</v>
      </c>
      <c r="F40" s="157"/>
    </row>
    <row r="41" s="88" customFormat="1" ht="8.5" customHeight="1" spans="1:6">
      <c r="A41" s="145"/>
      <c r="B41" s="145"/>
      <c r="C41" s="158"/>
      <c r="D41" s="158"/>
      <c r="E41" s="145"/>
      <c r="F41" s="159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7" activePane="bottomLeft" state="frozen"/>
      <selection/>
      <selection pane="bottomLeft" activeCell="I8" sqref="I8"/>
    </sheetView>
  </sheetViews>
  <sheetFormatPr defaultColWidth="10" defaultRowHeight="13.5"/>
  <cols>
    <col min="1" max="1" width="1.53333333333333" style="71" customWidth="1"/>
    <col min="2" max="2" width="16.825" style="71" customWidth="1"/>
    <col min="3" max="3" width="31.7833333333333" style="71" customWidth="1"/>
    <col min="4" max="9" width="17.75" style="71" customWidth="1"/>
    <col min="10" max="14" width="13" style="71" customWidth="1"/>
    <col min="15" max="15" width="1.53333333333333" style="71" customWidth="1"/>
    <col min="16" max="16" width="9.76666666666667" style="71" customWidth="1"/>
    <col min="17" max="16384" width="10" style="71"/>
  </cols>
  <sheetData>
    <row r="1" ht="25" customHeight="1" spans="1:15">
      <c r="A1" s="72"/>
      <c r="B1" s="2"/>
      <c r="C1" s="73"/>
      <c r="D1" s="148"/>
      <c r="E1" s="148"/>
      <c r="F1" s="148"/>
      <c r="G1" s="73"/>
      <c r="H1" s="73"/>
      <c r="I1" s="73"/>
      <c r="L1" s="73"/>
      <c r="M1" s="73"/>
      <c r="N1" s="74" t="s">
        <v>57</v>
      </c>
      <c r="O1" s="75"/>
    </row>
    <row r="2" ht="22.8" customHeight="1" spans="1:15">
      <c r="A2" s="72"/>
      <c r="B2" s="76" t="s">
        <v>58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5" t="s">
        <v>3</v>
      </c>
    </row>
    <row r="3" ht="19.55" customHeight="1" spans="1:15">
      <c r="A3" s="77"/>
      <c r="B3" s="78" t="s">
        <v>5</v>
      </c>
      <c r="C3" s="78"/>
      <c r="D3" s="77"/>
      <c r="E3" s="77"/>
      <c r="F3" s="132"/>
      <c r="G3" s="77"/>
      <c r="H3" s="132"/>
      <c r="I3" s="132"/>
      <c r="J3" s="132"/>
      <c r="K3" s="132"/>
      <c r="L3" s="132"/>
      <c r="M3" s="132"/>
      <c r="N3" s="79" t="s">
        <v>6</v>
      </c>
      <c r="O3" s="80"/>
    </row>
    <row r="4" ht="24.4" customHeight="1" spans="1:15">
      <c r="A4" s="81"/>
      <c r="B4" s="68" t="s">
        <v>9</v>
      </c>
      <c r="C4" s="68"/>
      <c r="D4" s="68" t="s">
        <v>59</v>
      </c>
      <c r="E4" s="68" t="s">
        <v>60</v>
      </c>
      <c r="F4" s="68" t="s">
        <v>61</v>
      </c>
      <c r="G4" s="68" t="s">
        <v>62</v>
      </c>
      <c r="H4" s="68" t="s">
        <v>63</v>
      </c>
      <c r="I4" s="68" t="s">
        <v>64</v>
      </c>
      <c r="J4" s="68" t="s">
        <v>65</v>
      </c>
      <c r="K4" s="68" t="s">
        <v>66</v>
      </c>
      <c r="L4" s="68" t="s">
        <v>67</v>
      </c>
      <c r="M4" s="68" t="s">
        <v>68</v>
      </c>
      <c r="N4" s="68" t="s">
        <v>69</v>
      </c>
      <c r="O4" s="83"/>
    </row>
    <row r="5" ht="24.4" customHeight="1" spans="1:15">
      <c r="A5" s="81"/>
      <c r="B5" s="68" t="s">
        <v>70</v>
      </c>
      <c r="C5" s="152" t="s">
        <v>71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83"/>
    </row>
    <row r="6" ht="24.4" customHeight="1" spans="1:15">
      <c r="A6" s="81"/>
      <c r="B6" s="68"/>
      <c r="C6" s="152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83"/>
    </row>
    <row r="7" ht="27" customHeight="1" spans="1:15">
      <c r="A7" s="84"/>
      <c r="B7" s="53"/>
      <c r="C7" s="53" t="s">
        <v>72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86"/>
    </row>
    <row r="8" ht="27" customHeight="1" spans="1:15">
      <c r="A8" s="84"/>
      <c r="B8" s="69">
        <v>203002</v>
      </c>
      <c r="C8" s="69" t="s">
        <v>0</v>
      </c>
      <c r="D8" s="56">
        <f>SUM(E8:I8)</f>
        <v>48675074.15</v>
      </c>
      <c r="E8" s="56"/>
      <c r="F8" s="56">
        <v>47335074.15</v>
      </c>
      <c r="G8" s="56"/>
      <c r="H8" s="56"/>
      <c r="I8" s="56">
        <v>1340000</v>
      </c>
      <c r="J8" s="56"/>
      <c r="K8" s="56"/>
      <c r="L8" s="56"/>
      <c r="M8" s="56"/>
      <c r="N8" s="56"/>
      <c r="O8" s="86"/>
    </row>
    <row r="9" ht="29" customHeight="1" spans="1:15">
      <c r="A9" s="84"/>
      <c r="B9" s="53"/>
      <c r="C9" s="53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86"/>
    </row>
    <row r="10" ht="27" customHeight="1" spans="1:15">
      <c r="A10" s="84"/>
      <c r="B10" s="53"/>
      <c r="C10" s="53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86"/>
    </row>
    <row r="11" ht="27" customHeight="1" spans="1:15">
      <c r="A11" s="84"/>
      <c r="B11" s="53"/>
      <c r="C11" s="53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86"/>
    </row>
    <row r="12" ht="27" customHeight="1" spans="1:15">
      <c r="A12" s="84"/>
      <c r="B12" s="53"/>
      <c r="C12" s="53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86"/>
    </row>
    <row r="13" ht="27" customHeight="1" spans="1:15">
      <c r="A13" s="84"/>
      <c r="B13" s="53"/>
      <c r="C13" s="5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86"/>
    </row>
    <row r="14" ht="27" customHeight="1" spans="1:15">
      <c r="A14" s="84"/>
      <c r="B14" s="53"/>
      <c r="C14" s="53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86"/>
    </row>
    <row r="15" ht="27" customHeight="1" spans="1:15">
      <c r="A15" s="84"/>
      <c r="B15" s="53"/>
      <c r="C15" s="53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86"/>
    </row>
    <row r="16" ht="27" customHeight="1" spans="1:15">
      <c r="A16" s="84"/>
      <c r="B16" s="53"/>
      <c r="C16" s="53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86"/>
    </row>
    <row r="17" ht="27" customHeight="1" spans="1:15">
      <c r="A17" s="84"/>
      <c r="B17" s="53"/>
      <c r="C17" s="53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86"/>
    </row>
    <row r="18" ht="27" customHeight="1" spans="1:15">
      <c r="A18" s="84"/>
      <c r="B18" s="53"/>
      <c r="C18" s="53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86"/>
    </row>
    <row r="19" ht="27" customHeight="1" spans="1:15">
      <c r="A19" s="84"/>
      <c r="B19" s="53"/>
      <c r="C19" s="53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86"/>
    </row>
    <row r="20" ht="27" customHeight="1" spans="1:15">
      <c r="A20" s="84"/>
      <c r="B20" s="53"/>
      <c r="C20" s="53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86"/>
    </row>
    <row r="21" ht="27" customHeight="1" spans="1:15">
      <c r="A21" s="84"/>
      <c r="B21" s="53"/>
      <c r="C21" s="53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86"/>
    </row>
    <row r="22" ht="27" customHeight="1" spans="1:15">
      <c r="A22" s="84"/>
      <c r="B22" s="53"/>
      <c r="C22" s="53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86"/>
    </row>
    <row r="23" ht="27" customHeight="1" spans="1:15">
      <c r="A23" s="84"/>
      <c r="B23" s="53"/>
      <c r="C23" s="53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86"/>
    </row>
    <row r="24" ht="27" customHeight="1" spans="1:15">
      <c r="A24" s="84"/>
      <c r="B24" s="53"/>
      <c r="C24" s="53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86"/>
    </row>
    <row r="25" ht="27" customHeight="1" spans="1:15">
      <c r="A25" s="84"/>
      <c r="B25" s="53"/>
      <c r="C25" s="53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8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H7" sqref="H7"/>
    </sheetView>
  </sheetViews>
  <sheetFormatPr defaultColWidth="10" defaultRowHeight="13.5"/>
  <cols>
    <col min="1" max="1" width="1.53333333333333" style="71" customWidth="1"/>
    <col min="2" max="4" width="6.15833333333333" style="71" customWidth="1"/>
    <col min="5" max="5" width="16.825" style="71" customWidth="1"/>
    <col min="6" max="6" width="41.025" style="71" customWidth="1"/>
    <col min="7" max="10" width="16.4166666666667" style="71" customWidth="1"/>
    <col min="11" max="11" width="22.9333333333333" style="71" customWidth="1"/>
    <col min="12" max="12" width="1.53333333333333" style="71" customWidth="1"/>
    <col min="13" max="14" width="9.76666666666667" style="71" customWidth="1"/>
    <col min="15" max="16384" width="10" style="71"/>
  </cols>
  <sheetData>
    <row r="1" ht="25" customHeight="1" spans="1:12">
      <c r="A1" s="72"/>
      <c r="B1" s="2"/>
      <c r="C1" s="2"/>
      <c r="D1" s="2"/>
      <c r="E1" s="73"/>
      <c r="F1" s="73"/>
      <c r="G1" s="148"/>
      <c r="H1" s="148"/>
      <c r="I1" s="148"/>
      <c r="J1" s="148"/>
      <c r="K1" s="74" t="s">
        <v>73</v>
      </c>
      <c r="L1" s="75"/>
    </row>
    <row r="2" ht="22.8" customHeight="1" spans="1:12">
      <c r="A2" s="72"/>
      <c r="B2" s="76" t="s">
        <v>74</v>
      </c>
      <c r="C2" s="76"/>
      <c r="D2" s="76"/>
      <c r="E2" s="76"/>
      <c r="F2" s="76"/>
      <c r="G2" s="76"/>
      <c r="H2" s="76"/>
      <c r="I2" s="76"/>
      <c r="J2" s="76"/>
      <c r="K2" s="76"/>
      <c r="L2" s="75" t="s">
        <v>3</v>
      </c>
    </row>
    <row r="3" ht="19.55" customHeight="1" spans="1:12">
      <c r="A3" s="77"/>
      <c r="B3" s="78" t="s">
        <v>5</v>
      </c>
      <c r="C3" s="78"/>
      <c r="D3" s="78"/>
      <c r="E3" s="78"/>
      <c r="F3" s="78"/>
      <c r="G3" s="77"/>
      <c r="H3" s="77"/>
      <c r="I3" s="132"/>
      <c r="J3" s="132"/>
      <c r="K3" s="79" t="s">
        <v>6</v>
      </c>
      <c r="L3" s="80"/>
    </row>
    <row r="4" ht="24.4" customHeight="1" spans="1:12">
      <c r="A4" s="75"/>
      <c r="B4" s="53" t="s">
        <v>9</v>
      </c>
      <c r="C4" s="53"/>
      <c r="D4" s="53"/>
      <c r="E4" s="53"/>
      <c r="F4" s="53"/>
      <c r="G4" s="53" t="s">
        <v>59</v>
      </c>
      <c r="H4" s="53" t="s">
        <v>75</v>
      </c>
      <c r="I4" s="53" t="s">
        <v>76</v>
      </c>
      <c r="J4" s="53" t="s">
        <v>77</v>
      </c>
      <c r="K4" s="53" t="s">
        <v>78</v>
      </c>
      <c r="L4" s="82"/>
    </row>
    <row r="5" ht="24.4" customHeight="1" spans="1:12">
      <c r="A5" s="81"/>
      <c r="B5" s="53" t="s">
        <v>79</v>
      </c>
      <c r="C5" s="53"/>
      <c r="D5" s="53"/>
      <c r="E5" s="53" t="s">
        <v>70</v>
      </c>
      <c r="F5" s="53" t="s">
        <v>71</v>
      </c>
      <c r="G5" s="53"/>
      <c r="H5" s="53"/>
      <c r="I5" s="53"/>
      <c r="J5" s="53"/>
      <c r="K5" s="53"/>
      <c r="L5" s="82"/>
    </row>
    <row r="6" ht="24.4" customHeight="1" spans="1:12">
      <c r="A6" s="81"/>
      <c r="B6" s="53" t="s">
        <v>80</v>
      </c>
      <c r="C6" s="53" t="s">
        <v>81</v>
      </c>
      <c r="D6" s="53" t="s">
        <v>82</v>
      </c>
      <c r="E6" s="53"/>
      <c r="F6" s="53"/>
      <c r="G6" s="53"/>
      <c r="H6" s="53"/>
      <c r="I6" s="53"/>
      <c r="J6" s="53"/>
      <c r="K6" s="53"/>
      <c r="L6" s="83"/>
    </row>
    <row r="7" ht="27" customHeight="1" spans="1:12">
      <c r="A7" s="84"/>
      <c r="B7" s="53"/>
      <c r="C7" s="53"/>
      <c r="D7" s="53"/>
      <c r="E7" s="53"/>
      <c r="F7" s="53" t="s">
        <v>72</v>
      </c>
      <c r="G7" s="56">
        <f>SUM(G8:G13)</f>
        <v>48675074.15</v>
      </c>
      <c r="H7" s="56">
        <f>SUM(H8:H13)</f>
        <v>45565074.15</v>
      </c>
      <c r="I7" s="56">
        <f>SUM(I8)</f>
        <v>3110000</v>
      </c>
      <c r="J7" s="56"/>
      <c r="K7" s="56"/>
      <c r="L7" s="86"/>
    </row>
    <row r="8" ht="27" customHeight="1" spans="1:12">
      <c r="A8" s="84"/>
      <c r="B8" s="53">
        <v>205</v>
      </c>
      <c r="C8" s="87" t="s">
        <v>83</v>
      </c>
      <c r="D8" s="87" t="s">
        <v>84</v>
      </c>
      <c r="E8" s="53">
        <v>203002</v>
      </c>
      <c r="F8" s="53" t="s">
        <v>85</v>
      </c>
      <c r="G8" s="56">
        <v>38202122.88</v>
      </c>
      <c r="H8" s="56">
        <v>35092122.88</v>
      </c>
      <c r="I8" s="56">
        <v>3110000</v>
      </c>
      <c r="J8" s="56"/>
      <c r="K8" s="56"/>
      <c r="L8" s="86"/>
    </row>
    <row r="9" ht="27" customHeight="1" spans="1:12">
      <c r="A9" s="84"/>
      <c r="B9" s="53">
        <v>208</v>
      </c>
      <c r="C9" s="87" t="s">
        <v>86</v>
      </c>
      <c r="D9" s="87" t="s">
        <v>83</v>
      </c>
      <c r="E9" s="53">
        <v>203002</v>
      </c>
      <c r="F9" s="53" t="s">
        <v>87</v>
      </c>
      <c r="G9" s="56">
        <v>148585.08</v>
      </c>
      <c r="H9" s="56">
        <v>148585.08</v>
      </c>
      <c r="I9" s="56"/>
      <c r="J9" s="56"/>
      <c r="K9" s="56"/>
      <c r="L9" s="86"/>
    </row>
    <row r="10" ht="27" customHeight="1" spans="1:12">
      <c r="A10" s="84"/>
      <c r="B10" s="53">
        <v>208</v>
      </c>
      <c r="C10" s="87" t="s">
        <v>86</v>
      </c>
      <c r="D10" s="87" t="s">
        <v>86</v>
      </c>
      <c r="E10" s="53">
        <v>203002</v>
      </c>
      <c r="F10" s="53" t="s">
        <v>88</v>
      </c>
      <c r="G10" s="56">
        <v>4519066.08</v>
      </c>
      <c r="H10" s="56">
        <v>4519066.08</v>
      </c>
      <c r="I10" s="56"/>
      <c r="J10" s="56"/>
      <c r="K10" s="56"/>
      <c r="L10" s="86"/>
    </row>
    <row r="11" ht="27" customHeight="1" spans="1:12">
      <c r="A11" s="84"/>
      <c r="B11" s="53">
        <v>210</v>
      </c>
      <c r="C11" s="53">
        <v>11</v>
      </c>
      <c r="D11" s="87" t="s">
        <v>83</v>
      </c>
      <c r="E11" s="53">
        <v>203002</v>
      </c>
      <c r="F11" s="53" t="s">
        <v>89</v>
      </c>
      <c r="G11" s="56">
        <v>2174800.55</v>
      </c>
      <c r="H11" s="56">
        <v>2174800.55</v>
      </c>
      <c r="I11" s="56"/>
      <c r="J11" s="56"/>
      <c r="K11" s="56"/>
      <c r="L11" s="86"/>
    </row>
    <row r="12" ht="27" customHeight="1" spans="1:12">
      <c r="A12" s="84"/>
      <c r="B12" s="53">
        <v>210</v>
      </c>
      <c r="C12" s="53">
        <v>11</v>
      </c>
      <c r="D12" s="87" t="s">
        <v>84</v>
      </c>
      <c r="E12" s="53">
        <v>203002</v>
      </c>
      <c r="F12" s="53" t="s">
        <v>90</v>
      </c>
      <c r="G12" s="56">
        <v>241200</v>
      </c>
      <c r="H12" s="56">
        <v>241200</v>
      </c>
      <c r="I12" s="56"/>
      <c r="J12" s="56"/>
      <c r="K12" s="56"/>
      <c r="L12" s="86"/>
    </row>
    <row r="13" ht="27" customHeight="1" spans="1:12">
      <c r="A13" s="84"/>
      <c r="B13" s="53">
        <v>221</v>
      </c>
      <c r="C13" s="87" t="s">
        <v>83</v>
      </c>
      <c r="D13" s="87" t="s">
        <v>91</v>
      </c>
      <c r="E13" s="53">
        <v>203002</v>
      </c>
      <c r="F13" s="53" t="s">
        <v>92</v>
      </c>
      <c r="G13" s="56">
        <v>3389299.56</v>
      </c>
      <c r="H13" s="56">
        <v>3389299.56</v>
      </c>
      <c r="I13" s="56"/>
      <c r="J13" s="56"/>
      <c r="K13" s="56"/>
      <c r="L13" s="86"/>
    </row>
    <row r="14" ht="27" customHeight="1" spans="1:12">
      <c r="A14" s="84"/>
      <c r="B14" s="53"/>
      <c r="C14" s="53"/>
      <c r="D14" s="53"/>
      <c r="E14" s="53"/>
      <c r="F14" s="53"/>
      <c r="G14" s="56"/>
      <c r="H14" s="56"/>
      <c r="I14" s="56"/>
      <c r="J14" s="56"/>
      <c r="K14" s="56"/>
      <c r="L14" s="86"/>
    </row>
    <row r="15" ht="27" customHeight="1" spans="1:12">
      <c r="A15" s="84"/>
      <c r="B15" s="53"/>
      <c r="C15" s="53"/>
      <c r="D15" s="53"/>
      <c r="E15" s="53"/>
      <c r="F15" s="53"/>
      <c r="G15" s="56"/>
      <c r="H15" s="56"/>
      <c r="I15" s="56"/>
      <c r="J15" s="56"/>
      <c r="K15" s="56"/>
      <c r="L15" s="86"/>
    </row>
    <row r="16" ht="27" customHeight="1" spans="1:12">
      <c r="A16" s="84"/>
      <c r="B16" s="53"/>
      <c r="C16" s="53"/>
      <c r="D16" s="53"/>
      <c r="E16" s="53"/>
      <c r="F16" s="53"/>
      <c r="G16" s="56"/>
      <c r="H16" s="56"/>
      <c r="I16" s="56"/>
      <c r="J16" s="56"/>
      <c r="K16" s="56"/>
      <c r="L16" s="86"/>
    </row>
    <row r="17" ht="27" customHeight="1" spans="1:12">
      <c r="A17" s="84"/>
      <c r="B17" s="53"/>
      <c r="C17" s="53"/>
      <c r="D17" s="53"/>
      <c r="E17" s="53"/>
      <c r="F17" s="53"/>
      <c r="G17" s="56"/>
      <c r="H17" s="56"/>
      <c r="I17" s="56"/>
      <c r="J17" s="56"/>
      <c r="K17" s="56"/>
      <c r="L17" s="86"/>
    </row>
    <row r="18" ht="27" customHeight="1" spans="1:12">
      <c r="A18" s="84"/>
      <c r="B18" s="53"/>
      <c r="C18" s="53"/>
      <c r="D18" s="53"/>
      <c r="E18" s="53"/>
      <c r="F18" s="53"/>
      <c r="G18" s="56"/>
      <c r="H18" s="56"/>
      <c r="I18" s="56"/>
      <c r="J18" s="56"/>
      <c r="K18" s="56"/>
      <c r="L18" s="86"/>
    </row>
    <row r="19" ht="27" customHeight="1" spans="1:12">
      <c r="A19" s="84"/>
      <c r="B19" s="53"/>
      <c r="C19" s="53"/>
      <c r="D19" s="53"/>
      <c r="E19" s="53"/>
      <c r="F19" s="53"/>
      <c r="G19" s="56"/>
      <c r="H19" s="56"/>
      <c r="I19" s="56"/>
      <c r="J19" s="56"/>
      <c r="K19" s="56"/>
      <c r="L19" s="86"/>
    </row>
    <row r="20" ht="27" customHeight="1" spans="1:12">
      <c r="A20" s="81"/>
      <c r="B20" s="57"/>
      <c r="C20" s="57"/>
      <c r="D20" s="57"/>
      <c r="E20" s="57"/>
      <c r="F20" s="57" t="s">
        <v>23</v>
      </c>
      <c r="G20" s="58"/>
      <c r="H20" s="58"/>
      <c r="I20" s="58"/>
      <c r="J20" s="58"/>
      <c r="K20" s="58"/>
      <c r="L20" s="82"/>
    </row>
    <row r="21" ht="27" customHeight="1" spans="1:12">
      <c r="A21" s="81"/>
      <c r="B21" s="57"/>
      <c r="C21" s="57"/>
      <c r="D21" s="57"/>
      <c r="E21" s="57"/>
      <c r="F21" s="57" t="s">
        <v>23</v>
      </c>
      <c r="G21" s="58"/>
      <c r="H21" s="58"/>
      <c r="I21" s="58"/>
      <c r="J21" s="58"/>
      <c r="K21" s="58"/>
      <c r="L21" s="82"/>
    </row>
    <row r="22" ht="27" customHeight="1" spans="1:12">
      <c r="A22" s="81"/>
      <c r="B22" s="57"/>
      <c r="C22" s="57"/>
      <c r="D22" s="57"/>
      <c r="E22" s="57"/>
      <c r="F22" s="57"/>
      <c r="G22" s="58"/>
      <c r="H22" s="58"/>
      <c r="I22" s="58"/>
      <c r="J22" s="58"/>
      <c r="K22" s="58"/>
      <c r="L22" s="83"/>
    </row>
    <row r="23" ht="9.75" customHeight="1" spans="1:12">
      <c r="A23" s="149"/>
      <c r="B23" s="150"/>
      <c r="C23" s="150"/>
      <c r="D23" s="150"/>
      <c r="E23" s="150"/>
      <c r="F23" s="149"/>
      <c r="G23" s="149"/>
      <c r="H23" s="149"/>
      <c r="I23" s="149"/>
      <c r="J23" s="150"/>
      <c r="K23" s="150"/>
      <c r="L23" s="151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E16" sqref="E16"/>
    </sheetView>
  </sheetViews>
  <sheetFormatPr defaultColWidth="10" defaultRowHeight="13.5"/>
  <cols>
    <col min="1" max="1" width="1.53333333333333" style="88" customWidth="1"/>
    <col min="2" max="2" width="33.3416666666667" style="88" customWidth="1"/>
    <col min="3" max="3" width="22.875" style="88" customWidth="1"/>
    <col min="4" max="4" width="33.3416666666667" style="88" customWidth="1"/>
    <col min="5" max="7" width="16.4083333333333" style="88" customWidth="1"/>
    <col min="8" max="8" width="18.2916666666667" style="88" customWidth="1"/>
    <col min="9" max="9" width="1.53333333333333" style="88" customWidth="1"/>
    <col min="10" max="11" width="9.76666666666667" style="88" customWidth="1"/>
    <col min="12" max="12" width="12.625" style="88"/>
    <col min="13" max="16384" width="10" style="88"/>
  </cols>
  <sheetData>
    <row r="1" s="88" customFormat="1" ht="14.2" customHeight="1" spans="1:9">
      <c r="A1" s="138"/>
      <c r="B1" s="90"/>
      <c r="C1" s="139"/>
      <c r="D1" s="139"/>
      <c r="E1" s="92"/>
      <c r="F1" s="92"/>
      <c r="G1" s="92"/>
      <c r="H1" s="140" t="s">
        <v>93</v>
      </c>
      <c r="I1" s="146" t="s">
        <v>3</v>
      </c>
    </row>
    <row r="2" s="88" customFormat="1" ht="19.9" customHeight="1" spans="1:9">
      <c r="A2" s="139"/>
      <c r="B2" s="141" t="s">
        <v>94</v>
      </c>
      <c r="C2" s="141"/>
      <c r="D2" s="141"/>
      <c r="E2" s="141"/>
      <c r="F2" s="141"/>
      <c r="G2" s="141"/>
      <c r="H2" s="141"/>
      <c r="I2" s="146"/>
    </row>
    <row r="3" s="88" customFormat="1" ht="17.05" customHeight="1" spans="1:9">
      <c r="A3" s="142"/>
      <c r="B3" s="97" t="s">
        <v>5</v>
      </c>
      <c r="C3" s="97"/>
      <c r="D3" s="111"/>
      <c r="E3" s="111"/>
      <c r="F3" s="111"/>
      <c r="G3" s="111"/>
      <c r="H3" s="143" t="s">
        <v>6</v>
      </c>
      <c r="I3" s="147"/>
    </row>
    <row r="4" s="88" customFormat="1" ht="21.35" customHeight="1" spans="1:9">
      <c r="A4" s="144"/>
      <c r="B4" s="101" t="s">
        <v>7</v>
      </c>
      <c r="C4" s="101"/>
      <c r="D4" s="101" t="s">
        <v>8</v>
      </c>
      <c r="E4" s="101"/>
      <c r="F4" s="101"/>
      <c r="G4" s="101"/>
      <c r="H4" s="101"/>
      <c r="I4" s="108"/>
    </row>
    <row r="5" s="88" customFormat="1" ht="21.35" customHeight="1" spans="1:9">
      <c r="A5" s="144"/>
      <c r="B5" s="101" t="s">
        <v>9</v>
      </c>
      <c r="C5" s="101" t="s">
        <v>10</v>
      </c>
      <c r="D5" s="101" t="s">
        <v>9</v>
      </c>
      <c r="E5" s="101" t="s">
        <v>59</v>
      </c>
      <c r="F5" s="101" t="s">
        <v>95</v>
      </c>
      <c r="G5" s="101" t="s">
        <v>96</v>
      </c>
      <c r="H5" s="101" t="s">
        <v>97</v>
      </c>
      <c r="I5" s="108"/>
    </row>
    <row r="6" s="88" customFormat="1" ht="19.9" customHeight="1" spans="1:9">
      <c r="A6" s="100"/>
      <c r="B6" s="119" t="s">
        <v>98</v>
      </c>
      <c r="C6" s="121">
        <v>47335074.15</v>
      </c>
      <c r="D6" s="119" t="s">
        <v>99</v>
      </c>
      <c r="E6" s="121">
        <f>SUM(E9:E30)</f>
        <v>47335074.15</v>
      </c>
      <c r="F6" s="121">
        <f>SUM(F8:F29)</f>
        <v>47335074.15</v>
      </c>
      <c r="G6" s="121"/>
      <c r="H6" s="121"/>
      <c r="I6" s="123"/>
    </row>
    <row r="7" s="88" customFormat="1" ht="19.9" customHeight="1" spans="1:9">
      <c r="A7" s="100"/>
      <c r="B7" s="120" t="s">
        <v>100</v>
      </c>
      <c r="C7" s="121">
        <v>47335074.15</v>
      </c>
      <c r="D7" s="120" t="s">
        <v>101</v>
      </c>
      <c r="E7" s="121"/>
      <c r="F7" s="121"/>
      <c r="G7" s="121"/>
      <c r="H7" s="121"/>
      <c r="I7" s="123"/>
    </row>
    <row r="8" s="88" customFormat="1" ht="19.9" customHeight="1" spans="1:9">
      <c r="A8" s="100"/>
      <c r="B8" s="120" t="s">
        <v>102</v>
      </c>
      <c r="C8" s="121"/>
      <c r="D8" s="120" t="s">
        <v>103</v>
      </c>
      <c r="E8" s="121"/>
      <c r="F8" s="121"/>
      <c r="G8" s="121"/>
      <c r="H8" s="121"/>
      <c r="I8" s="123"/>
    </row>
    <row r="9" s="88" customFormat="1" ht="19.9" customHeight="1" spans="1:9">
      <c r="A9" s="100"/>
      <c r="B9" s="120" t="s">
        <v>104</v>
      </c>
      <c r="C9" s="121"/>
      <c r="D9" s="120" t="s">
        <v>105</v>
      </c>
      <c r="E9" s="121"/>
      <c r="F9" s="121"/>
      <c r="G9" s="121"/>
      <c r="H9" s="121"/>
      <c r="I9" s="123"/>
    </row>
    <row r="10" s="88" customFormat="1" ht="19.9" customHeight="1" spans="1:9">
      <c r="A10" s="100"/>
      <c r="B10" s="119" t="s">
        <v>106</v>
      </c>
      <c r="C10" s="121"/>
      <c r="D10" s="120" t="s">
        <v>107</v>
      </c>
      <c r="E10" s="121"/>
      <c r="F10" s="121"/>
      <c r="G10" s="121"/>
      <c r="H10" s="121"/>
      <c r="I10" s="123"/>
    </row>
    <row r="11" s="88" customFormat="1" ht="19.9" customHeight="1" spans="1:9">
      <c r="A11" s="100"/>
      <c r="B11" s="120" t="s">
        <v>100</v>
      </c>
      <c r="C11" s="121"/>
      <c r="D11" s="120" t="s">
        <v>108</v>
      </c>
      <c r="E11" s="121">
        <v>36862122.88</v>
      </c>
      <c r="F11" s="121">
        <v>36862122.88</v>
      </c>
      <c r="G11" s="121"/>
      <c r="H11" s="121"/>
      <c r="I11" s="123"/>
    </row>
    <row r="12" s="88" customFormat="1" ht="19.9" customHeight="1" spans="1:9">
      <c r="A12" s="100"/>
      <c r="B12" s="120" t="s">
        <v>102</v>
      </c>
      <c r="C12" s="121"/>
      <c r="D12" s="120" t="s">
        <v>109</v>
      </c>
      <c r="E12" s="121"/>
      <c r="F12" s="121"/>
      <c r="G12" s="121"/>
      <c r="H12" s="121"/>
      <c r="I12" s="123"/>
    </row>
    <row r="13" s="88" customFormat="1" ht="19.9" customHeight="1" spans="1:9">
      <c r="A13" s="100"/>
      <c r="B13" s="120" t="s">
        <v>104</v>
      </c>
      <c r="C13" s="121"/>
      <c r="D13" s="120" t="s">
        <v>110</v>
      </c>
      <c r="E13" s="121"/>
      <c r="F13" s="121"/>
      <c r="G13" s="121"/>
      <c r="H13" s="121"/>
      <c r="I13" s="123"/>
    </row>
    <row r="14" s="88" customFormat="1" ht="19.9" customHeight="1" spans="1:9">
      <c r="A14" s="100"/>
      <c r="B14" s="120" t="s">
        <v>111</v>
      </c>
      <c r="C14" s="121"/>
      <c r="D14" s="120" t="s">
        <v>112</v>
      </c>
      <c r="E14" s="121">
        <v>4667651.16</v>
      </c>
      <c r="F14" s="121">
        <v>4667651.16</v>
      </c>
      <c r="G14" s="121"/>
      <c r="H14" s="121"/>
      <c r="I14" s="123"/>
    </row>
    <row r="15" s="88" customFormat="1" ht="19.9" customHeight="1" spans="1:9">
      <c r="A15" s="100"/>
      <c r="B15" s="120" t="s">
        <v>111</v>
      </c>
      <c r="C15" s="121"/>
      <c r="D15" s="120" t="s">
        <v>113</v>
      </c>
      <c r="E15" s="121"/>
      <c r="F15" s="121"/>
      <c r="G15" s="121"/>
      <c r="H15" s="121"/>
      <c r="I15" s="123"/>
    </row>
    <row r="16" s="88" customFormat="1" ht="19.9" customHeight="1" spans="1:9">
      <c r="A16" s="100"/>
      <c r="B16" s="120" t="s">
        <v>111</v>
      </c>
      <c r="C16" s="121"/>
      <c r="D16" s="120" t="s">
        <v>114</v>
      </c>
      <c r="E16" s="121">
        <v>2416000.55</v>
      </c>
      <c r="F16" s="121">
        <v>2416000.55</v>
      </c>
      <c r="G16" s="121"/>
      <c r="H16" s="121"/>
      <c r="I16" s="123"/>
    </row>
    <row r="17" s="88" customFormat="1" ht="19.9" customHeight="1" spans="1:9">
      <c r="A17" s="100"/>
      <c r="B17" s="120" t="s">
        <v>111</v>
      </c>
      <c r="C17" s="121"/>
      <c r="D17" s="120" t="s">
        <v>115</v>
      </c>
      <c r="E17" s="121"/>
      <c r="F17" s="121"/>
      <c r="G17" s="121"/>
      <c r="H17" s="121"/>
      <c r="I17" s="123"/>
    </row>
    <row r="18" s="88" customFormat="1" ht="19.9" customHeight="1" spans="1:9">
      <c r="A18" s="100"/>
      <c r="B18" s="120" t="s">
        <v>111</v>
      </c>
      <c r="C18" s="121"/>
      <c r="D18" s="120" t="s">
        <v>116</v>
      </c>
      <c r="E18" s="121"/>
      <c r="F18" s="121"/>
      <c r="G18" s="121"/>
      <c r="H18" s="121"/>
      <c r="I18" s="123"/>
    </row>
    <row r="19" s="88" customFormat="1" ht="19.9" customHeight="1" spans="1:9">
      <c r="A19" s="100"/>
      <c r="B19" s="120" t="s">
        <v>111</v>
      </c>
      <c r="C19" s="121"/>
      <c r="D19" s="120" t="s">
        <v>117</v>
      </c>
      <c r="E19" s="121"/>
      <c r="F19" s="121"/>
      <c r="G19" s="121"/>
      <c r="H19" s="121"/>
      <c r="I19" s="123"/>
    </row>
    <row r="20" s="88" customFormat="1" ht="19.9" customHeight="1" spans="1:9">
      <c r="A20" s="100"/>
      <c r="B20" s="120" t="s">
        <v>111</v>
      </c>
      <c r="C20" s="121"/>
      <c r="D20" s="120" t="s">
        <v>118</v>
      </c>
      <c r="E20" s="121"/>
      <c r="F20" s="121"/>
      <c r="G20" s="121"/>
      <c r="H20" s="121"/>
      <c r="I20" s="123"/>
    </row>
    <row r="21" s="88" customFormat="1" ht="19.9" customHeight="1" spans="1:9">
      <c r="A21" s="100"/>
      <c r="B21" s="120" t="s">
        <v>111</v>
      </c>
      <c r="C21" s="121"/>
      <c r="D21" s="120" t="s">
        <v>119</v>
      </c>
      <c r="E21" s="121"/>
      <c r="F21" s="121"/>
      <c r="G21" s="121"/>
      <c r="H21" s="121"/>
      <c r="I21" s="123"/>
    </row>
    <row r="22" s="88" customFormat="1" ht="19.9" customHeight="1" spans="1:9">
      <c r="A22" s="100"/>
      <c r="B22" s="120" t="s">
        <v>111</v>
      </c>
      <c r="C22" s="121"/>
      <c r="D22" s="120" t="s">
        <v>120</v>
      </c>
      <c r="E22" s="121"/>
      <c r="F22" s="121"/>
      <c r="G22" s="121"/>
      <c r="H22" s="121"/>
      <c r="I22" s="123"/>
    </row>
    <row r="23" s="88" customFormat="1" ht="19.9" customHeight="1" spans="1:9">
      <c r="A23" s="100"/>
      <c r="B23" s="120" t="s">
        <v>111</v>
      </c>
      <c r="C23" s="121"/>
      <c r="D23" s="120" t="s">
        <v>121</v>
      </c>
      <c r="E23" s="121"/>
      <c r="F23" s="121"/>
      <c r="G23" s="121"/>
      <c r="H23" s="121"/>
      <c r="I23" s="123"/>
    </row>
    <row r="24" s="88" customFormat="1" ht="19.9" customHeight="1" spans="1:9">
      <c r="A24" s="100"/>
      <c r="B24" s="120" t="s">
        <v>111</v>
      </c>
      <c r="C24" s="121"/>
      <c r="D24" s="120" t="s">
        <v>122</v>
      </c>
      <c r="E24" s="121"/>
      <c r="F24" s="121"/>
      <c r="G24" s="121"/>
      <c r="H24" s="121"/>
      <c r="I24" s="123"/>
    </row>
    <row r="25" s="88" customFormat="1" ht="19.9" customHeight="1" spans="1:9">
      <c r="A25" s="100"/>
      <c r="B25" s="120" t="s">
        <v>111</v>
      </c>
      <c r="C25" s="121"/>
      <c r="D25" s="120" t="s">
        <v>123</v>
      </c>
      <c r="E25" s="121"/>
      <c r="F25" s="121"/>
      <c r="G25" s="121"/>
      <c r="H25" s="121"/>
      <c r="I25" s="123"/>
    </row>
    <row r="26" s="88" customFormat="1" ht="19.9" customHeight="1" spans="1:9">
      <c r="A26" s="100"/>
      <c r="B26" s="120" t="s">
        <v>111</v>
      </c>
      <c r="C26" s="121"/>
      <c r="D26" s="120" t="s">
        <v>124</v>
      </c>
      <c r="E26" s="121">
        <v>3389299.56</v>
      </c>
      <c r="F26" s="121">
        <v>3389299.56</v>
      </c>
      <c r="G26" s="121"/>
      <c r="H26" s="121"/>
      <c r="I26" s="123"/>
    </row>
    <row r="27" s="88" customFormat="1" ht="19.9" customHeight="1" spans="1:9">
      <c r="A27" s="100"/>
      <c r="B27" s="120" t="s">
        <v>111</v>
      </c>
      <c r="C27" s="121"/>
      <c r="D27" s="120" t="s">
        <v>125</v>
      </c>
      <c r="E27" s="121"/>
      <c r="F27" s="121"/>
      <c r="G27" s="121"/>
      <c r="H27" s="121"/>
      <c r="I27" s="123"/>
    </row>
    <row r="28" s="88" customFormat="1" ht="19.9" customHeight="1" spans="1:9">
      <c r="A28" s="100"/>
      <c r="B28" s="120" t="s">
        <v>111</v>
      </c>
      <c r="C28" s="121"/>
      <c r="D28" s="120" t="s">
        <v>126</v>
      </c>
      <c r="E28" s="121"/>
      <c r="F28" s="121"/>
      <c r="G28" s="121"/>
      <c r="H28" s="121"/>
      <c r="I28" s="123"/>
    </row>
    <row r="29" s="88" customFormat="1" ht="19.9" customHeight="1" spans="1:9">
      <c r="A29" s="100"/>
      <c r="B29" s="120" t="s">
        <v>111</v>
      </c>
      <c r="C29" s="121"/>
      <c r="D29" s="120" t="s">
        <v>127</v>
      </c>
      <c r="E29" s="121"/>
      <c r="F29" s="121"/>
      <c r="G29" s="121"/>
      <c r="H29" s="121"/>
      <c r="I29" s="123"/>
    </row>
    <row r="30" s="88" customFormat="1" ht="19.9" customHeight="1" spans="1:9">
      <c r="A30" s="100"/>
      <c r="B30" s="120" t="s">
        <v>111</v>
      </c>
      <c r="C30" s="121"/>
      <c r="D30" s="120" t="s">
        <v>128</v>
      </c>
      <c r="E30" s="121"/>
      <c r="F30" s="121"/>
      <c r="G30" s="121"/>
      <c r="H30" s="121"/>
      <c r="I30" s="123"/>
    </row>
    <row r="31" s="88" customFormat="1" ht="19.9" customHeight="1" spans="1:9">
      <c r="A31" s="100"/>
      <c r="B31" s="120" t="s">
        <v>111</v>
      </c>
      <c r="C31" s="121"/>
      <c r="D31" s="120" t="s">
        <v>129</v>
      </c>
      <c r="E31" s="121"/>
      <c r="F31" s="121"/>
      <c r="G31" s="121"/>
      <c r="H31" s="121"/>
      <c r="I31" s="123"/>
    </row>
    <row r="32" s="88" customFormat="1" ht="19.9" customHeight="1" spans="1:9">
      <c r="A32" s="100"/>
      <c r="B32" s="120" t="s">
        <v>111</v>
      </c>
      <c r="C32" s="121"/>
      <c r="D32" s="120" t="s">
        <v>130</v>
      </c>
      <c r="E32" s="121"/>
      <c r="F32" s="121"/>
      <c r="G32" s="121"/>
      <c r="H32" s="121"/>
      <c r="I32" s="123"/>
    </row>
    <row r="33" s="88" customFormat="1" ht="19.9" customHeight="1" spans="1:9">
      <c r="A33" s="100"/>
      <c r="B33" s="120" t="s">
        <v>111</v>
      </c>
      <c r="C33" s="121"/>
      <c r="D33" s="120" t="s">
        <v>131</v>
      </c>
      <c r="E33" s="121"/>
      <c r="F33" s="121"/>
      <c r="G33" s="121"/>
      <c r="H33" s="121"/>
      <c r="I33" s="123"/>
    </row>
    <row r="34" s="88" customFormat="1" ht="19.9" customHeight="1" spans="1:9">
      <c r="A34" s="100"/>
      <c r="B34" s="120" t="s">
        <v>111</v>
      </c>
      <c r="C34" s="121"/>
      <c r="D34" s="120" t="s">
        <v>132</v>
      </c>
      <c r="E34" s="121"/>
      <c r="F34" s="121"/>
      <c r="G34" s="121"/>
      <c r="H34" s="121"/>
      <c r="I34" s="123"/>
    </row>
    <row r="35" s="88" customFormat="1" ht="8.5" customHeight="1" spans="1:9">
      <c r="A35" s="145"/>
      <c r="B35" s="145"/>
      <c r="C35" s="145"/>
      <c r="D35" s="102"/>
      <c r="E35" s="145"/>
      <c r="F35" s="145"/>
      <c r="G35" s="145"/>
      <c r="H35" s="145"/>
      <c r="I35" s="109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3"/>
  <sheetViews>
    <sheetView workbookViewId="0">
      <pane ySplit="6" topLeftCell="A17" activePane="bottomLeft" state="frozen"/>
      <selection/>
      <selection pane="bottomLeft" activeCell="F32" sqref="F32"/>
    </sheetView>
  </sheetViews>
  <sheetFormatPr defaultColWidth="10" defaultRowHeight="13.5"/>
  <cols>
    <col min="1" max="1" width="1.53333333333333" style="71" customWidth="1"/>
    <col min="2" max="3" width="5.875" style="71" customWidth="1"/>
    <col min="4" max="4" width="11.625" style="71" customWidth="1"/>
    <col min="5" max="5" width="40.5" style="71" customWidth="1"/>
    <col min="6" max="8" width="16.75" style="71" customWidth="1"/>
    <col min="9" max="9" width="22.25" style="71" customWidth="1"/>
    <col min="10" max="10" width="20.875" style="71" customWidth="1"/>
    <col min="11" max="13" width="5.875" style="71" customWidth="1"/>
    <col min="14" max="16" width="7.25" style="71" customWidth="1"/>
    <col min="17" max="23" width="5.875" style="71" customWidth="1"/>
    <col min="24" max="26" width="7.25" style="71" customWidth="1"/>
    <col min="27" max="33" width="5.875" style="71" customWidth="1"/>
    <col min="34" max="39" width="7.25" style="71" customWidth="1"/>
    <col min="40" max="40" width="1.53333333333333" style="71" customWidth="1"/>
    <col min="41" max="42" width="9.76666666666667" style="71" customWidth="1"/>
    <col min="43" max="16384" width="10" style="71"/>
  </cols>
  <sheetData>
    <row r="1" ht="25" customHeight="1" spans="1:40">
      <c r="A1" s="125"/>
      <c r="B1" s="2"/>
      <c r="C1" s="2"/>
      <c r="D1" s="126"/>
      <c r="E1" s="126"/>
      <c r="F1" s="72"/>
      <c r="G1" s="72"/>
      <c r="H1" s="72"/>
      <c r="I1" s="126"/>
      <c r="J1" s="126"/>
      <c r="K1" s="72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34" t="s">
        <v>133</v>
      </c>
      <c r="AN1" s="135"/>
    </row>
    <row r="2" ht="22.8" customHeight="1" spans="1:40">
      <c r="A2" s="72"/>
      <c r="B2" s="76" t="s">
        <v>134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135"/>
    </row>
    <row r="3" ht="19.55" customHeight="1" spans="1:40">
      <c r="A3" s="77"/>
      <c r="B3" s="78" t="s">
        <v>5</v>
      </c>
      <c r="C3" s="78"/>
      <c r="D3" s="78"/>
      <c r="E3" s="78"/>
      <c r="F3" s="127"/>
      <c r="G3" s="77"/>
      <c r="H3" s="128"/>
      <c r="I3" s="127"/>
      <c r="J3" s="127"/>
      <c r="K3" s="132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8" t="s">
        <v>6</v>
      </c>
      <c r="AM3" s="128"/>
      <c r="AN3" s="136"/>
    </row>
    <row r="4" ht="24.4" customHeight="1" spans="1:40">
      <c r="A4" s="75"/>
      <c r="B4" s="68" t="s">
        <v>9</v>
      </c>
      <c r="C4" s="68"/>
      <c r="D4" s="68"/>
      <c r="E4" s="68"/>
      <c r="F4" s="68" t="s">
        <v>135</v>
      </c>
      <c r="G4" s="68" t="s">
        <v>136</v>
      </c>
      <c r="H4" s="68"/>
      <c r="I4" s="68"/>
      <c r="J4" s="68"/>
      <c r="K4" s="68"/>
      <c r="L4" s="68"/>
      <c r="M4" s="68"/>
      <c r="N4" s="68"/>
      <c r="O4" s="68"/>
      <c r="P4" s="68"/>
      <c r="Q4" s="68" t="s">
        <v>137</v>
      </c>
      <c r="R4" s="68"/>
      <c r="S4" s="68"/>
      <c r="T4" s="68"/>
      <c r="U4" s="68"/>
      <c r="V4" s="68"/>
      <c r="W4" s="68"/>
      <c r="X4" s="68"/>
      <c r="Y4" s="68"/>
      <c r="Z4" s="68"/>
      <c r="AA4" s="68" t="s">
        <v>138</v>
      </c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137"/>
    </row>
    <row r="5" ht="24.4" customHeight="1" spans="1:40">
      <c r="A5" s="75"/>
      <c r="B5" s="68" t="s">
        <v>79</v>
      </c>
      <c r="C5" s="68"/>
      <c r="D5" s="68" t="s">
        <v>70</v>
      </c>
      <c r="E5" s="68" t="s">
        <v>71</v>
      </c>
      <c r="F5" s="68"/>
      <c r="G5" s="68" t="s">
        <v>59</v>
      </c>
      <c r="H5" s="68" t="s">
        <v>139</v>
      </c>
      <c r="I5" s="68"/>
      <c r="J5" s="68"/>
      <c r="K5" s="68" t="s">
        <v>140</v>
      </c>
      <c r="L5" s="68"/>
      <c r="M5" s="68"/>
      <c r="N5" s="68" t="s">
        <v>141</v>
      </c>
      <c r="O5" s="68"/>
      <c r="P5" s="68"/>
      <c r="Q5" s="68" t="s">
        <v>59</v>
      </c>
      <c r="R5" s="68" t="s">
        <v>139</v>
      </c>
      <c r="S5" s="68"/>
      <c r="T5" s="68"/>
      <c r="U5" s="68" t="s">
        <v>140</v>
      </c>
      <c r="V5" s="68"/>
      <c r="W5" s="68"/>
      <c r="X5" s="68" t="s">
        <v>141</v>
      </c>
      <c r="Y5" s="68"/>
      <c r="Z5" s="68"/>
      <c r="AA5" s="68" t="s">
        <v>59</v>
      </c>
      <c r="AB5" s="68" t="s">
        <v>139</v>
      </c>
      <c r="AC5" s="68"/>
      <c r="AD5" s="68"/>
      <c r="AE5" s="68" t="s">
        <v>140</v>
      </c>
      <c r="AF5" s="68"/>
      <c r="AG5" s="68"/>
      <c r="AH5" s="68" t="s">
        <v>141</v>
      </c>
      <c r="AI5" s="68"/>
      <c r="AJ5" s="68"/>
      <c r="AK5" s="68" t="s">
        <v>142</v>
      </c>
      <c r="AL5" s="68"/>
      <c r="AM5" s="68"/>
      <c r="AN5" s="137"/>
    </row>
    <row r="6" ht="39" customHeight="1" spans="1:40">
      <c r="A6" s="73"/>
      <c r="B6" s="68" t="s">
        <v>80</v>
      </c>
      <c r="C6" s="68" t="s">
        <v>81</v>
      </c>
      <c r="D6" s="68"/>
      <c r="E6" s="68"/>
      <c r="F6" s="68"/>
      <c r="G6" s="68"/>
      <c r="H6" s="68" t="s">
        <v>143</v>
      </c>
      <c r="I6" s="68" t="s">
        <v>75</v>
      </c>
      <c r="J6" s="68" t="s">
        <v>76</v>
      </c>
      <c r="K6" s="68" t="s">
        <v>143</v>
      </c>
      <c r="L6" s="68" t="s">
        <v>75</v>
      </c>
      <c r="M6" s="68" t="s">
        <v>76</v>
      </c>
      <c r="N6" s="68" t="s">
        <v>143</v>
      </c>
      <c r="O6" s="68" t="s">
        <v>144</v>
      </c>
      <c r="P6" s="68" t="s">
        <v>145</v>
      </c>
      <c r="Q6" s="68"/>
      <c r="R6" s="68" t="s">
        <v>143</v>
      </c>
      <c r="S6" s="68" t="s">
        <v>75</v>
      </c>
      <c r="T6" s="68" t="s">
        <v>76</v>
      </c>
      <c r="U6" s="68" t="s">
        <v>143</v>
      </c>
      <c r="V6" s="68" t="s">
        <v>75</v>
      </c>
      <c r="W6" s="68" t="s">
        <v>76</v>
      </c>
      <c r="X6" s="68" t="s">
        <v>143</v>
      </c>
      <c r="Y6" s="68" t="s">
        <v>144</v>
      </c>
      <c r="Z6" s="68" t="s">
        <v>145</v>
      </c>
      <c r="AA6" s="68"/>
      <c r="AB6" s="68" t="s">
        <v>143</v>
      </c>
      <c r="AC6" s="68" t="s">
        <v>75</v>
      </c>
      <c r="AD6" s="68" t="s">
        <v>76</v>
      </c>
      <c r="AE6" s="68" t="s">
        <v>143</v>
      </c>
      <c r="AF6" s="68" t="s">
        <v>75</v>
      </c>
      <c r="AG6" s="68" t="s">
        <v>76</v>
      </c>
      <c r="AH6" s="68" t="s">
        <v>143</v>
      </c>
      <c r="AI6" s="68" t="s">
        <v>144</v>
      </c>
      <c r="AJ6" s="68" t="s">
        <v>145</v>
      </c>
      <c r="AK6" s="68" t="s">
        <v>143</v>
      </c>
      <c r="AL6" s="68" t="s">
        <v>144</v>
      </c>
      <c r="AM6" s="68" t="s">
        <v>145</v>
      </c>
      <c r="AN6" s="137"/>
    </row>
    <row r="7" ht="22.8" customHeight="1" spans="1:40">
      <c r="A7" s="75"/>
      <c r="B7" s="53"/>
      <c r="C7" s="53"/>
      <c r="D7" s="53"/>
      <c r="E7" s="53" t="s">
        <v>72</v>
      </c>
      <c r="F7" s="56">
        <f>SUM(F8:F32)</f>
        <v>47335074.15</v>
      </c>
      <c r="G7" s="56">
        <f>SUM(G8:G32)</f>
        <v>47335074.15</v>
      </c>
      <c r="H7" s="56">
        <f>SUM(H8:H32)</f>
        <v>47335074.15</v>
      </c>
      <c r="I7" s="56">
        <f>SUM(I8:I32)</f>
        <v>47335074.15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137"/>
    </row>
    <row r="8" ht="46" customHeight="1" spans="1:40">
      <c r="A8" s="75"/>
      <c r="B8" s="53">
        <v>301</v>
      </c>
      <c r="C8" s="87" t="s">
        <v>91</v>
      </c>
      <c r="D8" s="87">
        <v>203002</v>
      </c>
      <c r="E8" s="53" t="s">
        <v>146</v>
      </c>
      <c r="F8" s="56">
        <v>10636212</v>
      </c>
      <c r="G8" s="56">
        <v>10636212</v>
      </c>
      <c r="H8" s="56">
        <v>10636212</v>
      </c>
      <c r="I8" s="56">
        <v>10636212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137"/>
    </row>
    <row r="9" ht="22.8" customHeight="1" spans="1:40">
      <c r="A9" s="75"/>
      <c r="B9" s="53">
        <v>301</v>
      </c>
      <c r="C9" s="87" t="s">
        <v>83</v>
      </c>
      <c r="D9" s="87">
        <v>203002</v>
      </c>
      <c r="E9" s="53" t="s">
        <v>147</v>
      </c>
      <c r="F9" s="56">
        <v>1133760</v>
      </c>
      <c r="G9" s="56">
        <v>1133760</v>
      </c>
      <c r="H9" s="56">
        <v>1133760</v>
      </c>
      <c r="I9" s="56">
        <v>1133760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137"/>
    </row>
    <row r="10" ht="22.8" customHeight="1" spans="1:40">
      <c r="A10" s="75"/>
      <c r="B10" s="53">
        <v>301</v>
      </c>
      <c r="C10" s="87" t="s">
        <v>148</v>
      </c>
      <c r="D10" s="87">
        <v>203002</v>
      </c>
      <c r="E10" s="53" t="s">
        <v>149</v>
      </c>
      <c r="F10" s="56">
        <v>16413957</v>
      </c>
      <c r="G10" s="56">
        <v>16413957</v>
      </c>
      <c r="H10" s="56">
        <v>16413957</v>
      </c>
      <c r="I10" s="56">
        <v>16413957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137"/>
    </row>
    <row r="11" ht="22.8" customHeight="1" spans="1:40">
      <c r="A11" s="75"/>
      <c r="B11" s="53">
        <v>301</v>
      </c>
      <c r="C11" s="87" t="s">
        <v>150</v>
      </c>
      <c r="D11" s="87">
        <v>203002</v>
      </c>
      <c r="E11" s="53" t="s">
        <v>151</v>
      </c>
      <c r="F11" s="56">
        <v>4519066.08</v>
      </c>
      <c r="G11" s="56">
        <v>4519066.08</v>
      </c>
      <c r="H11" s="56">
        <v>4519066.08</v>
      </c>
      <c r="I11" s="56">
        <v>4519066.08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137"/>
    </row>
    <row r="12" ht="22.8" customHeight="1" spans="1:40">
      <c r="A12" s="75"/>
      <c r="B12" s="53">
        <v>301</v>
      </c>
      <c r="C12" s="87" t="s">
        <v>152</v>
      </c>
      <c r="D12" s="87">
        <v>203002</v>
      </c>
      <c r="E12" s="53" t="s">
        <v>153</v>
      </c>
      <c r="F12" s="56">
        <v>2174800.55</v>
      </c>
      <c r="G12" s="56">
        <v>2174800.55</v>
      </c>
      <c r="H12" s="56">
        <v>2174800.55</v>
      </c>
      <c r="I12" s="56">
        <v>2174800.55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137"/>
    </row>
    <row r="13" ht="22.8" customHeight="1" spans="1:40">
      <c r="A13" s="75"/>
      <c r="B13" s="53">
        <v>301</v>
      </c>
      <c r="C13" s="87" t="s">
        <v>154</v>
      </c>
      <c r="D13" s="87">
        <v>203002</v>
      </c>
      <c r="E13" s="53" t="s">
        <v>155</v>
      </c>
      <c r="F13" s="56">
        <v>671624.37</v>
      </c>
      <c r="G13" s="56">
        <v>671624.37</v>
      </c>
      <c r="H13" s="56">
        <v>671624.37</v>
      </c>
      <c r="I13" s="56">
        <v>671624.37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137"/>
    </row>
    <row r="14" ht="22.8" customHeight="1" spans="1:40">
      <c r="A14" s="75"/>
      <c r="B14" s="53">
        <v>301</v>
      </c>
      <c r="C14" s="87" t="s">
        <v>156</v>
      </c>
      <c r="D14" s="87">
        <v>203002</v>
      </c>
      <c r="E14" s="53" t="s">
        <v>157</v>
      </c>
      <c r="F14" s="56">
        <v>395418.29</v>
      </c>
      <c r="G14" s="56">
        <v>395418.29</v>
      </c>
      <c r="H14" s="56">
        <v>395418.29</v>
      </c>
      <c r="I14" s="56">
        <v>395418.29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137"/>
    </row>
    <row r="15" ht="22.8" customHeight="1" spans="1:40">
      <c r="A15" s="75"/>
      <c r="B15" s="53">
        <v>301</v>
      </c>
      <c r="C15" s="87" t="s">
        <v>158</v>
      </c>
      <c r="D15" s="87">
        <v>203002</v>
      </c>
      <c r="E15" s="53" t="s">
        <v>92</v>
      </c>
      <c r="F15" s="56">
        <v>3389299.56</v>
      </c>
      <c r="G15" s="56">
        <v>3389299.56</v>
      </c>
      <c r="H15" s="56">
        <v>3389299.56</v>
      </c>
      <c r="I15" s="56">
        <v>3389299.56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137"/>
    </row>
    <row r="16" ht="22.8" customHeight="1" spans="1:40">
      <c r="A16" s="75"/>
      <c r="B16" s="53">
        <v>301</v>
      </c>
      <c r="C16" s="87" t="s">
        <v>159</v>
      </c>
      <c r="D16" s="87">
        <v>203002</v>
      </c>
      <c r="E16" s="53" t="s">
        <v>160</v>
      </c>
      <c r="F16" s="56">
        <v>60234</v>
      </c>
      <c r="G16" s="56">
        <v>60234</v>
      </c>
      <c r="H16" s="56">
        <v>60234</v>
      </c>
      <c r="I16" s="56">
        <v>60234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137"/>
    </row>
    <row r="17" ht="24" customHeight="1" spans="1:40">
      <c r="A17" s="75"/>
      <c r="B17" s="53">
        <v>302</v>
      </c>
      <c r="C17" s="87" t="s">
        <v>91</v>
      </c>
      <c r="D17" s="87">
        <v>203002</v>
      </c>
      <c r="E17" s="53" t="s">
        <v>161</v>
      </c>
      <c r="F17" s="56">
        <v>310340</v>
      </c>
      <c r="G17" s="56">
        <v>310340</v>
      </c>
      <c r="H17" s="56">
        <v>310340</v>
      </c>
      <c r="I17" s="56">
        <v>310340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137"/>
    </row>
    <row r="18" ht="24" customHeight="1" spans="1:40">
      <c r="A18" s="75"/>
      <c r="B18" s="53">
        <v>302</v>
      </c>
      <c r="C18" s="87" t="s">
        <v>83</v>
      </c>
      <c r="D18" s="87">
        <v>203002</v>
      </c>
      <c r="E18" s="53" t="s">
        <v>162</v>
      </c>
      <c r="F18" s="56">
        <v>200000</v>
      </c>
      <c r="G18" s="56">
        <v>200000</v>
      </c>
      <c r="H18" s="56">
        <v>200000</v>
      </c>
      <c r="I18" s="56">
        <v>200000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137"/>
    </row>
    <row r="19" ht="24" customHeight="1" spans="1:40">
      <c r="A19" s="129"/>
      <c r="B19" s="53">
        <v>302</v>
      </c>
      <c r="C19" s="87" t="s">
        <v>148</v>
      </c>
      <c r="D19" s="87">
        <v>203002</v>
      </c>
      <c r="E19" s="53" t="s">
        <v>163</v>
      </c>
      <c r="F19" s="56">
        <v>187000</v>
      </c>
      <c r="G19" s="56">
        <v>187000</v>
      </c>
      <c r="H19" s="56">
        <v>187000</v>
      </c>
      <c r="I19" s="56">
        <v>187000</v>
      </c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02"/>
    </row>
    <row r="20" ht="24" customHeight="1" spans="2:39">
      <c r="B20" s="53">
        <v>302</v>
      </c>
      <c r="C20" s="87" t="s">
        <v>164</v>
      </c>
      <c r="D20" s="87">
        <v>203002</v>
      </c>
      <c r="E20" s="53" t="s">
        <v>165</v>
      </c>
      <c r="F20" s="56">
        <v>360000</v>
      </c>
      <c r="G20" s="56">
        <v>360000</v>
      </c>
      <c r="H20" s="56">
        <v>360000</v>
      </c>
      <c r="I20" s="56">
        <v>360000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</row>
    <row r="21" ht="24" customHeight="1" spans="2:39">
      <c r="B21" s="53">
        <v>302</v>
      </c>
      <c r="C21" s="87" t="s">
        <v>158</v>
      </c>
      <c r="D21" s="87">
        <v>203002</v>
      </c>
      <c r="E21" s="53" t="s">
        <v>166</v>
      </c>
      <c r="F21" s="56">
        <v>300000</v>
      </c>
      <c r="G21" s="56">
        <v>300000</v>
      </c>
      <c r="H21" s="56">
        <v>300000</v>
      </c>
      <c r="I21" s="56">
        <v>300000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</row>
    <row r="22" ht="24" customHeight="1" spans="2:39">
      <c r="B22" s="53">
        <v>302</v>
      </c>
      <c r="C22" s="87" t="s">
        <v>167</v>
      </c>
      <c r="D22" s="87">
        <v>203002</v>
      </c>
      <c r="E22" s="53" t="s">
        <v>168</v>
      </c>
      <c r="F22" s="56">
        <v>100000</v>
      </c>
      <c r="G22" s="56">
        <v>100000</v>
      </c>
      <c r="H22" s="56">
        <v>100000</v>
      </c>
      <c r="I22" s="56">
        <v>100000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</row>
    <row r="23" ht="24" customHeight="1" spans="2:39">
      <c r="B23" s="53">
        <v>302</v>
      </c>
      <c r="C23" s="87" t="s">
        <v>169</v>
      </c>
      <c r="D23" s="87">
        <v>203002</v>
      </c>
      <c r="E23" s="53" t="s">
        <v>170</v>
      </c>
      <c r="F23" s="56">
        <v>780000</v>
      </c>
      <c r="G23" s="56">
        <v>780000</v>
      </c>
      <c r="H23" s="56">
        <v>780000</v>
      </c>
      <c r="I23" s="56">
        <v>780000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</row>
    <row r="24" ht="24" customHeight="1" spans="2:39">
      <c r="B24" s="53">
        <v>302</v>
      </c>
      <c r="C24" s="87" t="s">
        <v>171</v>
      </c>
      <c r="D24" s="87">
        <v>203002</v>
      </c>
      <c r="E24" s="53" t="s">
        <v>172</v>
      </c>
      <c r="F24" s="56">
        <v>400000</v>
      </c>
      <c r="G24" s="56">
        <v>400000</v>
      </c>
      <c r="H24" s="56">
        <v>400000</v>
      </c>
      <c r="I24" s="56">
        <v>400000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</row>
    <row r="25" ht="24" customHeight="1" spans="2:39">
      <c r="B25" s="53">
        <v>302</v>
      </c>
      <c r="C25" s="87" t="s">
        <v>173</v>
      </c>
      <c r="D25" s="87">
        <v>203002</v>
      </c>
      <c r="E25" s="53" t="s">
        <v>174</v>
      </c>
      <c r="F25" s="56">
        <v>563760.18</v>
      </c>
      <c r="G25" s="56">
        <v>563760.18</v>
      </c>
      <c r="H25" s="56">
        <v>563760.18</v>
      </c>
      <c r="I25" s="56">
        <v>563760.18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</row>
    <row r="26" ht="24" customHeight="1" spans="2:39">
      <c r="B26" s="53">
        <v>302</v>
      </c>
      <c r="C26" s="87" t="s">
        <v>175</v>
      </c>
      <c r="D26" s="87">
        <v>203002</v>
      </c>
      <c r="E26" s="53" t="s">
        <v>176</v>
      </c>
      <c r="F26" s="56">
        <v>28300</v>
      </c>
      <c r="G26" s="56">
        <v>28300</v>
      </c>
      <c r="H26" s="56">
        <v>28300</v>
      </c>
      <c r="I26" s="56">
        <v>28300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</row>
    <row r="27" ht="24" customHeight="1" spans="2:39">
      <c r="B27" s="53">
        <v>302</v>
      </c>
      <c r="C27" s="87" t="s">
        <v>177</v>
      </c>
      <c r="D27" s="87">
        <v>203002</v>
      </c>
      <c r="E27" s="53" t="s">
        <v>178</v>
      </c>
      <c r="F27" s="56">
        <v>100000</v>
      </c>
      <c r="G27" s="56">
        <v>100000</v>
      </c>
      <c r="H27" s="56">
        <v>100000</v>
      </c>
      <c r="I27" s="56">
        <v>100000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</row>
    <row r="28" ht="24" customHeight="1" spans="2:39">
      <c r="B28" s="53">
        <v>302</v>
      </c>
      <c r="C28" s="87" t="s">
        <v>179</v>
      </c>
      <c r="D28" s="87">
        <v>203002</v>
      </c>
      <c r="E28" s="53" t="s">
        <v>180</v>
      </c>
      <c r="F28" s="56">
        <v>13000</v>
      </c>
      <c r="G28" s="56">
        <v>13000</v>
      </c>
      <c r="H28" s="56">
        <v>13000</v>
      </c>
      <c r="I28" s="56">
        <v>13000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</row>
    <row r="29" ht="24" customHeight="1" spans="2:39">
      <c r="B29" s="53">
        <v>302</v>
      </c>
      <c r="C29" s="87" t="s">
        <v>159</v>
      </c>
      <c r="D29" s="87">
        <v>203002</v>
      </c>
      <c r="E29" s="53" t="s">
        <v>181</v>
      </c>
      <c r="F29" s="56">
        <v>665784.12</v>
      </c>
      <c r="G29" s="56">
        <v>665784.12</v>
      </c>
      <c r="H29" s="56">
        <v>665784.12</v>
      </c>
      <c r="I29" s="56">
        <v>665784.12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</row>
    <row r="30" ht="24" customHeight="1" spans="2:39">
      <c r="B30" s="53">
        <v>303</v>
      </c>
      <c r="C30" s="87" t="s">
        <v>86</v>
      </c>
      <c r="D30" s="87">
        <v>203002</v>
      </c>
      <c r="E30" s="53" t="s">
        <v>182</v>
      </c>
      <c r="F30" s="56">
        <v>3764038</v>
      </c>
      <c r="G30" s="56">
        <v>3764038</v>
      </c>
      <c r="H30" s="56">
        <v>3764038</v>
      </c>
      <c r="I30" s="56">
        <v>3764038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</row>
    <row r="31" ht="24" customHeight="1" spans="2:39">
      <c r="B31" s="53">
        <v>303</v>
      </c>
      <c r="C31" s="87" t="s">
        <v>148</v>
      </c>
      <c r="D31" s="87">
        <v>203002</v>
      </c>
      <c r="E31" s="53" t="s">
        <v>183</v>
      </c>
      <c r="F31" s="56">
        <v>164400</v>
      </c>
      <c r="G31" s="56">
        <v>164400</v>
      </c>
      <c r="H31" s="56">
        <v>164400</v>
      </c>
      <c r="I31" s="56">
        <v>164400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</row>
    <row r="32" ht="24" customHeight="1" spans="2:39">
      <c r="B32" s="53">
        <v>303</v>
      </c>
      <c r="C32" s="87" t="s">
        <v>164</v>
      </c>
      <c r="D32" s="87">
        <v>203002</v>
      </c>
      <c r="E32" s="53" t="s">
        <v>184</v>
      </c>
      <c r="F32" s="56">
        <v>4080</v>
      </c>
      <c r="G32" s="56">
        <v>4080</v>
      </c>
      <c r="H32" s="56">
        <v>4080</v>
      </c>
      <c r="I32" s="56">
        <v>4080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</row>
    <row r="33" ht="24" customHeight="1" spans="2:39">
      <c r="B33" s="130"/>
      <c r="C33" s="131"/>
      <c r="D33" s="130"/>
      <c r="E33" s="130"/>
      <c r="F33" s="130"/>
      <c r="G33" s="130"/>
      <c r="H33" s="56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selection activeCell="F18" sqref="F18"/>
    </sheetView>
  </sheetViews>
  <sheetFormatPr defaultColWidth="10" defaultRowHeight="13.5"/>
  <cols>
    <col min="1" max="1" width="1.53333333333333" style="88" customWidth="1"/>
    <col min="2" max="4" width="6.15" style="88" customWidth="1"/>
    <col min="5" max="5" width="16.825" style="88" customWidth="1"/>
    <col min="6" max="6" width="41.0333333333333" style="88" customWidth="1"/>
    <col min="7" max="8" width="20.875" style="88" customWidth="1"/>
    <col min="9" max="9" width="16.4083333333333" style="88" customWidth="1"/>
    <col min="10" max="10" width="1.53333333333333" style="88" customWidth="1"/>
    <col min="11" max="11" width="9.76666666666667" style="88" customWidth="1"/>
    <col min="12" max="16384" width="10" style="88"/>
  </cols>
  <sheetData>
    <row r="1" s="88" customFormat="1" ht="14.3" customHeight="1" spans="1:10">
      <c r="A1" s="93"/>
      <c r="B1" s="90"/>
      <c r="C1" s="90"/>
      <c r="D1" s="90"/>
      <c r="E1" s="92"/>
      <c r="F1" s="92"/>
      <c r="G1" s="110" t="s">
        <v>185</v>
      </c>
      <c r="H1" s="110"/>
      <c r="I1" s="110"/>
      <c r="J1" s="122"/>
    </row>
    <row r="2" s="88" customFormat="1" ht="19.9" customHeight="1" spans="1:10">
      <c r="A2" s="93"/>
      <c r="B2" s="95" t="s">
        <v>186</v>
      </c>
      <c r="C2" s="95"/>
      <c r="D2" s="95"/>
      <c r="E2" s="95"/>
      <c r="F2" s="95"/>
      <c r="G2" s="95"/>
      <c r="H2" s="95"/>
      <c r="I2" s="95"/>
      <c r="J2" s="122" t="s">
        <v>3</v>
      </c>
    </row>
    <row r="3" s="88" customFormat="1" ht="17.05" customHeight="1" spans="1:10">
      <c r="A3" s="96"/>
      <c r="B3" s="97" t="s">
        <v>5</v>
      </c>
      <c r="C3" s="97"/>
      <c r="D3" s="97"/>
      <c r="E3" s="97"/>
      <c r="F3" s="97"/>
      <c r="G3" s="96"/>
      <c r="H3" s="111"/>
      <c r="I3" s="99" t="s">
        <v>6</v>
      </c>
      <c r="J3" s="122"/>
    </row>
    <row r="4" s="88" customFormat="1" ht="21.35" customHeight="1" spans="1:10">
      <c r="A4" s="102"/>
      <c r="B4" s="101" t="s">
        <v>9</v>
      </c>
      <c r="C4" s="101"/>
      <c r="D4" s="101"/>
      <c r="E4" s="101"/>
      <c r="F4" s="101"/>
      <c r="G4" s="101" t="s">
        <v>59</v>
      </c>
      <c r="H4" s="105" t="s">
        <v>187</v>
      </c>
      <c r="I4" s="105" t="s">
        <v>138</v>
      </c>
      <c r="J4" s="108"/>
    </row>
    <row r="5" s="88" customFormat="1" ht="21.35" customHeight="1" spans="1:10">
      <c r="A5" s="102"/>
      <c r="B5" s="101" t="s">
        <v>79</v>
      </c>
      <c r="C5" s="101"/>
      <c r="D5" s="101"/>
      <c r="E5" s="101" t="s">
        <v>70</v>
      </c>
      <c r="F5" s="101" t="s">
        <v>71</v>
      </c>
      <c r="G5" s="101"/>
      <c r="H5" s="105"/>
      <c r="I5" s="105"/>
      <c r="J5" s="108"/>
    </row>
    <row r="6" s="88" customFormat="1" ht="21.35" customHeight="1" spans="1:10">
      <c r="A6" s="112"/>
      <c r="B6" s="101" t="s">
        <v>80</v>
      </c>
      <c r="C6" s="101" t="s">
        <v>81</v>
      </c>
      <c r="D6" s="101" t="s">
        <v>82</v>
      </c>
      <c r="E6" s="101"/>
      <c r="F6" s="101"/>
      <c r="G6" s="101"/>
      <c r="H6" s="105"/>
      <c r="I6" s="105"/>
      <c r="J6" s="123"/>
    </row>
    <row r="7" s="88" customFormat="1" ht="19.9" customHeight="1" spans="1:10">
      <c r="A7" s="113"/>
      <c r="B7" s="101"/>
      <c r="C7" s="101"/>
      <c r="D7" s="101"/>
      <c r="E7" s="101"/>
      <c r="F7" s="101" t="s">
        <v>72</v>
      </c>
      <c r="G7" s="103">
        <f>SUM(G8:G13)</f>
        <v>47335074.15</v>
      </c>
      <c r="H7" s="103">
        <f>SUM(H8:H13)</f>
        <v>47335074.15</v>
      </c>
      <c r="I7" s="103"/>
      <c r="J7" s="124"/>
    </row>
    <row r="8" s="88" customFormat="1" ht="19.9" customHeight="1" spans="1:10">
      <c r="A8" s="112"/>
      <c r="B8" s="114">
        <v>205</v>
      </c>
      <c r="C8" s="114" t="s">
        <v>83</v>
      </c>
      <c r="D8" s="114" t="s">
        <v>84</v>
      </c>
      <c r="E8" s="53">
        <v>203002</v>
      </c>
      <c r="F8" s="105" t="s">
        <v>85</v>
      </c>
      <c r="G8" s="115">
        <v>36862122.88</v>
      </c>
      <c r="H8" s="115">
        <v>36862122.88</v>
      </c>
      <c r="I8" s="121"/>
      <c r="J8" s="122"/>
    </row>
    <row r="9" s="88" customFormat="1" ht="19.9" customHeight="1" spans="1:10">
      <c r="A9" s="112"/>
      <c r="B9" s="114" t="s">
        <v>188</v>
      </c>
      <c r="C9" s="114" t="s">
        <v>86</v>
      </c>
      <c r="D9" s="114" t="s">
        <v>83</v>
      </c>
      <c r="E9" s="53">
        <v>203002</v>
      </c>
      <c r="F9" s="105" t="s">
        <v>87</v>
      </c>
      <c r="G9" s="115">
        <v>148585.08</v>
      </c>
      <c r="H9" s="115">
        <v>148585.08</v>
      </c>
      <c r="I9" s="121"/>
      <c r="J9" s="123"/>
    </row>
    <row r="10" s="88" customFormat="1" ht="19.9" customHeight="1" spans="1:10">
      <c r="A10" s="112"/>
      <c r="B10" s="114" t="s">
        <v>188</v>
      </c>
      <c r="C10" s="114" t="s">
        <v>86</v>
      </c>
      <c r="D10" s="114" t="s">
        <v>86</v>
      </c>
      <c r="E10" s="53">
        <v>203002</v>
      </c>
      <c r="F10" s="105" t="s">
        <v>88</v>
      </c>
      <c r="G10" s="115">
        <v>4519066.08</v>
      </c>
      <c r="H10" s="115">
        <v>4519066.08</v>
      </c>
      <c r="I10" s="121"/>
      <c r="J10" s="123"/>
    </row>
    <row r="11" s="88" customFormat="1" ht="19.9" customHeight="1" spans="1:10">
      <c r="A11" s="112"/>
      <c r="B11" s="114" t="s">
        <v>189</v>
      </c>
      <c r="C11" s="114" t="s">
        <v>154</v>
      </c>
      <c r="D11" s="114" t="s">
        <v>83</v>
      </c>
      <c r="E11" s="53">
        <v>203002</v>
      </c>
      <c r="F11" s="105" t="s">
        <v>89</v>
      </c>
      <c r="G11" s="116">
        <v>2174800.55</v>
      </c>
      <c r="H11" s="116">
        <v>2174800.55</v>
      </c>
      <c r="I11" s="121"/>
      <c r="J11" s="123"/>
    </row>
    <row r="12" s="88" customFormat="1" ht="19.9" customHeight="1" spans="1:10">
      <c r="A12" s="112"/>
      <c r="B12" s="114" t="s">
        <v>189</v>
      </c>
      <c r="C12" s="114" t="s">
        <v>154</v>
      </c>
      <c r="D12" s="114" t="s">
        <v>84</v>
      </c>
      <c r="E12" s="53">
        <v>203002</v>
      </c>
      <c r="F12" s="105" t="s">
        <v>90</v>
      </c>
      <c r="G12" s="116">
        <v>241200</v>
      </c>
      <c r="H12" s="116">
        <v>241200</v>
      </c>
      <c r="I12" s="121"/>
      <c r="J12" s="123"/>
    </row>
    <row r="13" s="88" customFormat="1" ht="19.9" customHeight="1" spans="1:10">
      <c r="A13" s="112"/>
      <c r="B13" s="114" t="s">
        <v>190</v>
      </c>
      <c r="C13" s="114" t="s">
        <v>83</v>
      </c>
      <c r="D13" s="114" t="s">
        <v>91</v>
      </c>
      <c r="E13" s="53">
        <v>203002</v>
      </c>
      <c r="F13" s="117" t="s">
        <v>92</v>
      </c>
      <c r="G13" s="116">
        <v>3389299.56</v>
      </c>
      <c r="H13" s="116">
        <v>3389299.56</v>
      </c>
      <c r="I13" s="121"/>
      <c r="J13" s="123"/>
    </row>
    <row r="14" s="88" customFormat="1" ht="19.9" customHeight="1" spans="1:10">
      <c r="A14" s="112"/>
      <c r="B14" s="118"/>
      <c r="C14" s="118"/>
      <c r="D14" s="118"/>
      <c r="E14" s="119"/>
      <c r="F14" s="120"/>
      <c r="G14" s="121"/>
      <c r="H14" s="121"/>
      <c r="I14" s="121"/>
      <c r="J14" s="123"/>
    </row>
    <row r="15" s="88" customFormat="1" ht="19.9" customHeight="1" spans="1:10">
      <c r="A15" s="112"/>
      <c r="B15" s="118"/>
      <c r="C15" s="118"/>
      <c r="D15" s="118"/>
      <c r="E15" s="119"/>
      <c r="F15" s="120"/>
      <c r="G15" s="121"/>
      <c r="H15" s="121"/>
      <c r="I15" s="121"/>
      <c r="J15" s="123"/>
    </row>
    <row r="16" s="88" customFormat="1" ht="19.9" customHeight="1" spans="1:10">
      <c r="A16" s="112"/>
      <c r="B16" s="118"/>
      <c r="C16" s="118"/>
      <c r="D16" s="118"/>
      <c r="E16" s="119"/>
      <c r="F16" s="120"/>
      <c r="G16" s="121"/>
      <c r="H16" s="121"/>
      <c r="I16" s="121"/>
      <c r="J16" s="123"/>
    </row>
    <row r="17" s="88" customFormat="1" ht="19.9" customHeight="1" spans="1:10">
      <c r="A17" s="112"/>
      <c r="B17" s="118"/>
      <c r="C17" s="118"/>
      <c r="D17" s="118"/>
      <c r="E17" s="119"/>
      <c r="F17" s="120"/>
      <c r="G17" s="121"/>
      <c r="H17" s="121"/>
      <c r="I17" s="121"/>
      <c r="J17" s="123"/>
    </row>
    <row r="18" s="88" customFormat="1" ht="19.9" customHeight="1" spans="1:10">
      <c r="A18" s="112"/>
      <c r="B18" s="118"/>
      <c r="C18" s="118"/>
      <c r="D18" s="118"/>
      <c r="E18" s="119"/>
      <c r="F18" s="120"/>
      <c r="G18" s="121"/>
      <c r="H18" s="121"/>
      <c r="I18" s="121"/>
      <c r="J18" s="123"/>
    </row>
    <row r="19" s="88" customFormat="1" ht="19.9" customHeight="1" spans="1:10">
      <c r="A19" s="112"/>
      <c r="B19" s="118"/>
      <c r="C19" s="118"/>
      <c r="D19" s="118"/>
      <c r="E19" s="119"/>
      <c r="F19" s="120"/>
      <c r="G19" s="121"/>
      <c r="H19" s="121"/>
      <c r="I19" s="121"/>
      <c r="J19" s="123"/>
    </row>
    <row r="20" s="88" customFormat="1" ht="19.9" customHeight="1" spans="1:10">
      <c r="A20" s="112"/>
      <c r="B20" s="118"/>
      <c r="C20" s="118"/>
      <c r="D20" s="118"/>
      <c r="E20" s="119"/>
      <c r="F20" s="120"/>
      <c r="G20" s="121"/>
      <c r="H20" s="121"/>
      <c r="I20" s="121"/>
      <c r="J20" s="123"/>
    </row>
    <row r="21" s="88" customFormat="1" ht="19.9" customHeight="1" spans="1:10">
      <c r="A21" s="112"/>
      <c r="B21" s="118"/>
      <c r="C21" s="118"/>
      <c r="D21" s="118"/>
      <c r="E21" s="119"/>
      <c r="F21" s="120"/>
      <c r="G21" s="121"/>
      <c r="H21" s="121"/>
      <c r="I21" s="121"/>
      <c r="J21" s="123"/>
    </row>
    <row r="22" s="88" customFormat="1" ht="19.9" customHeight="1" spans="1:10">
      <c r="A22" s="112"/>
      <c r="B22" s="118"/>
      <c r="C22" s="118"/>
      <c r="D22" s="118"/>
      <c r="E22" s="119"/>
      <c r="F22" s="120"/>
      <c r="G22" s="121"/>
      <c r="H22" s="121"/>
      <c r="I22" s="121"/>
      <c r="J22" s="123"/>
    </row>
    <row r="23" s="88" customFormat="1" ht="19.9" customHeight="1" spans="1:10">
      <c r="A23" s="112"/>
      <c r="B23" s="119"/>
      <c r="C23" s="119"/>
      <c r="D23" s="119"/>
      <c r="E23" s="119"/>
      <c r="F23" s="120"/>
      <c r="G23" s="121"/>
      <c r="H23" s="121"/>
      <c r="I23" s="121"/>
      <c r="J23" s="123"/>
    </row>
    <row r="24" s="88" customFormat="1" ht="19.9" customHeight="1" spans="1:10">
      <c r="A24" s="112"/>
      <c r="B24" s="119"/>
      <c r="C24" s="119"/>
      <c r="D24" s="119"/>
      <c r="E24" s="119"/>
      <c r="F24" s="120"/>
      <c r="G24" s="121"/>
      <c r="H24" s="121"/>
      <c r="I24" s="121"/>
      <c r="J24" s="123"/>
    </row>
    <row r="25" s="88" customFormat="1" ht="19.9" customHeight="1" spans="1:10">
      <c r="A25" s="112"/>
      <c r="B25" s="119"/>
      <c r="C25" s="119"/>
      <c r="D25" s="119"/>
      <c r="E25" s="119"/>
      <c r="F25" s="120"/>
      <c r="G25" s="121"/>
      <c r="H25" s="121"/>
      <c r="I25" s="121"/>
      <c r="J25" s="123"/>
    </row>
  </sheetData>
  <mergeCells count="12">
    <mergeCell ref="B1:D1"/>
    <mergeCell ref="G1:I1"/>
    <mergeCell ref="B2:I2"/>
    <mergeCell ref="B3:F3"/>
    <mergeCell ref="B4:F4"/>
    <mergeCell ref="B5:D5"/>
    <mergeCell ref="A9:A16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selection activeCell="E30" sqref="E30"/>
    </sheetView>
  </sheetViews>
  <sheetFormatPr defaultColWidth="10" defaultRowHeight="13.5"/>
  <cols>
    <col min="1" max="1" width="1.53333333333333" style="88" customWidth="1"/>
    <col min="2" max="3" width="6.15" style="88" customWidth="1"/>
    <col min="4" max="4" width="16.4083333333333" style="89" customWidth="1"/>
    <col min="5" max="5" width="41.0333333333333" style="88" customWidth="1"/>
    <col min="6" max="8" width="19.625" style="88" customWidth="1"/>
    <col min="9" max="9" width="1.53333333333333" style="88" customWidth="1"/>
    <col min="10" max="16384" width="10" style="88"/>
  </cols>
  <sheetData>
    <row r="1" s="88" customFormat="1" ht="14.3" customHeight="1" spans="1:9">
      <c r="A1" s="90"/>
      <c r="B1" s="90"/>
      <c r="C1" s="90"/>
      <c r="D1" s="91"/>
      <c r="E1" s="92"/>
      <c r="F1" s="93"/>
      <c r="G1" s="93"/>
      <c r="H1" s="94" t="s">
        <v>191</v>
      </c>
      <c r="I1" s="108"/>
    </row>
    <row r="2" s="88" customFormat="1" ht="19.9" customHeight="1" spans="1:9">
      <c r="A2" s="93"/>
      <c r="B2" s="95" t="s">
        <v>192</v>
      </c>
      <c r="C2" s="95"/>
      <c r="D2" s="95"/>
      <c r="E2" s="95"/>
      <c r="F2" s="95"/>
      <c r="G2" s="95"/>
      <c r="H2" s="95"/>
      <c r="I2" s="108"/>
    </row>
    <row r="3" s="88" customFormat="1" ht="17.05" customHeight="1" spans="1:9">
      <c r="A3" s="96"/>
      <c r="B3" s="97" t="s">
        <v>5</v>
      </c>
      <c r="C3" s="97"/>
      <c r="D3" s="98"/>
      <c r="E3" s="97"/>
      <c r="G3" s="96"/>
      <c r="H3" s="99" t="s">
        <v>6</v>
      </c>
      <c r="I3" s="108"/>
    </row>
    <row r="4" s="88" customFormat="1" ht="21.35" customHeight="1" spans="1:9">
      <c r="A4" s="100"/>
      <c r="B4" s="101" t="s">
        <v>9</v>
      </c>
      <c r="C4" s="101"/>
      <c r="D4" s="101"/>
      <c r="E4" s="101"/>
      <c r="F4" s="101" t="s">
        <v>75</v>
      </c>
      <c r="G4" s="101"/>
      <c r="H4" s="101"/>
      <c r="I4" s="108"/>
    </row>
    <row r="5" s="88" customFormat="1" ht="21.35" customHeight="1" spans="1:9">
      <c r="A5" s="100"/>
      <c r="B5" s="101" t="s">
        <v>79</v>
      </c>
      <c r="C5" s="101"/>
      <c r="D5" s="101" t="s">
        <v>70</v>
      </c>
      <c r="E5" s="101" t="s">
        <v>71</v>
      </c>
      <c r="F5" s="101" t="s">
        <v>59</v>
      </c>
      <c r="G5" s="101" t="s">
        <v>193</v>
      </c>
      <c r="H5" s="101" t="s">
        <v>194</v>
      </c>
      <c r="I5" s="108"/>
    </row>
    <row r="6" s="88" customFormat="1" ht="21.35" customHeight="1" spans="1:9">
      <c r="A6" s="102"/>
      <c r="B6" s="101" t="s">
        <v>80</v>
      </c>
      <c r="C6" s="101" t="s">
        <v>81</v>
      </c>
      <c r="D6" s="101"/>
      <c r="E6" s="101"/>
      <c r="F6" s="101"/>
      <c r="G6" s="101"/>
      <c r="H6" s="101"/>
      <c r="I6" s="108"/>
    </row>
    <row r="7" s="88" customFormat="1" ht="30" customHeight="1" spans="1:9">
      <c r="A7" s="100"/>
      <c r="B7" s="101"/>
      <c r="C7" s="101"/>
      <c r="D7" s="101"/>
      <c r="E7" s="101" t="s">
        <v>72</v>
      </c>
      <c r="F7" s="103">
        <f>SUM(F8:F10)</f>
        <v>44225074.15</v>
      </c>
      <c r="G7" s="103">
        <f>SUM(G8:G10)</f>
        <v>43326889.85</v>
      </c>
      <c r="H7" s="103">
        <f>SUM(H8:H10)</f>
        <v>898184.3</v>
      </c>
      <c r="I7" s="108"/>
    </row>
    <row r="8" s="88" customFormat="1" ht="30" customHeight="1" spans="2:9">
      <c r="B8" s="104" t="s">
        <v>195</v>
      </c>
      <c r="C8" s="104" t="s">
        <v>91</v>
      </c>
      <c r="D8" s="101">
        <v>203002</v>
      </c>
      <c r="E8" s="105" t="s">
        <v>196</v>
      </c>
      <c r="F8" s="103">
        <v>39394371.85</v>
      </c>
      <c r="G8" s="103">
        <v>39394371.85</v>
      </c>
      <c r="H8" s="103"/>
      <c r="I8" s="108"/>
    </row>
    <row r="9" s="88" customFormat="1" ht="30" customHeight="1" spans="2:9">
      <c r="B9" s="105" t="s">
        <v>195</v>
      </c>
      <c r="C9" s="105" t="s">
        <v>83</v>
      </c>
      <c r="D9" s="101">
        <v>203002</v>
      </c>
      <c r="E9" s="105" t="s">
        <v>197</v>
      </c>
      <c r="F9" s="103">
        <v>898184.3</v>
      </c>
      <c r="G9" s="103"/>
      <c r="H9" s="103">
        <v>898184.3</v>
      </c>
      <c r="I9" s="108"/>
    </row>
    <row r="10" s="88" customFormat="1" ht="30" customHeight="1" spans="2:9">
      <c r="B10" s="105" t="s">
        <v>198</v>
      </c>
      <c r="C10" s="105" t="s">
        <v>91</v>
      </c>
      <c r="D10" s="101">
        <v>203002</v>
      </c>
      <c r="E10" s="105" t="s">
        <v>199</v>
      </c>
      <c r="F10" s="103">
        <v>3932518</v>
      </c>
      <c r="G10" s="103">
        <v>3932518</v>
      </c>
      <c r="H10" s="103"/>
      <c r="I10" s="108"/>
    </row>
    <row r="11" s="88" customFormat="1" ht="8.5" customHeight="1" spans="1:9">
      <c r="A11" s="106"/>
      <c r="B11" s="106"/>
      <c r="C11" s="106"/>
      <c r="D11" s="107"/>
      <c r="E11" s="106"/>
      <c r="F11" s="106"/>
      <c r="G11" s="106"/>
      <c r="H11" s="106"/>
      <c r="I11" s="109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I26" sqref="I26"/>
    </sheetView>
  </sheetViews>
  <sheetFormatPr defaultColWidth="10" defaultRowHeight="13.5" outlineLevelCol="7"/>
  <cols>
    <col min="1" max="1" width="1.53333333333333" style="71" customWidth="1"/>
    <col min="2" max="4" width="6.625" style="71" customWidth="1"/>
    <col min="5" max="5" width="26.625" style="71" customWidth="1"/>
    <col min="6" max="6" width="70.875" style="71" customWidth="1"/>
    <col min="7" max="7" width="26.625" style="71" customWidth="1"/>
    <col min="8" max="8" width="1.53333333333333" style="71" customWidth="1"/>
    <col min="9" max="9" width="20.5" style="71" customWidth="1"/>
    <col min="10" max="10" width="9.76666666666667" style="71" customWidth="1"/>
    <col min="11" max="16384" width="10" style="71"/>
  </cols>
  <sheetData>
    <row r="1" ht="25" customHeight="1" spans="1:8">
      <c r="A1" s="72"/>
      <c r="B1" s="2"/>
      <c r="C1" s="2"/>
      <c r="D1" s="2"/>
      <c r="E1" s="73"/>
      <c r="F1" s="73"/>
      <c r="G1" s="74" t="s">
        <v>200</v>
      </c>
      <c r="H1" s="75"/>
    </row>
    <row r="2" ht="22.8" customHeight="1" spans="1:8">
      <c r="A2" s="72"/>
      <c r="B2" s="76" t="s">
        <v>201</v>
      </c>
      <c r="C2" s="76"/>
      <c r="D2" s="76"/>
      <c r="E2" s="76"/>
      <c r="F2" s="76"/>
      <c r="G2" s="76"/>
      <c r="H2" s="75" t="s">
        <v>3</v>
      </c>
    </row>
    <row r="3" ht="19.55" customHeight="1" spans="1:8">
      <c r="A3" s="77"/>
      <c r="B3" s="78" t="s">
        <v>5</v>
      </c>
      <c r="C3" s="78"/>
      <c r="D3" s="78"/>
      <c r="E3" s="78"/>
      <c r="F3" s="78"/>
      <c r="G3" s="79" t="s">
        <v>6</v>
      </c>
      <c r="H3" s="80"/>
    </row>
    <row r="4" ht="24.4" customHeight="1" spans="1:8">
      <c r="A4" s="81"/>
      <c r="B4" s="53" t="s">
        <v>79</v>
      </c>
      <c r="C4" s="53"/>
      <c r="D4" s="53"/>
      <c r="E4" s="53" t="s">
        <v>70</v>
      </c>
      <c r="F4" s="53" t="s">
        <v>71</v>
      </c>
      <c r="G4" s="53" t="s">
        <v>202</v>
      </c>
      <c r="H4" s="82"/>
    </row>
    <row r="5" ht="24" customHeight="1" spans="1:8">
      <c r="A5" s="81"/>
      <c r="B5" s="53" t="s">
        <v>80</v>
      </c>
      <c r="C5" s="53" t="s">
        <v>81</v>
      </c>
      <c r="D5" s="53" t="s">
        <v>82</v>
      </c>
      <c r="E5" s="53"/>
      <c r="F5" s="53"/>
      <c r="G5" s="53"/>
      <c r="H5" s="83"/>
    </row>
    <row r="6" ht="28" customHeight="1" spans="1:8">
      <c r="A6" s="84"/>
      <c r="B6" s="53"/>
      <c r="C6" s="53"/>
      <c r="D6" s="53"/>
      <c r="E6" s="53"/>
      <c r="F6" s="53" t="s">
        <v>72</v>
      </c>
      <c r="G6" s="85">
        <f>SUM(G7:G9)</f>
        <v>3110000</v>
      </c>
      <c r="H6" s="86"/>
    </row>
    <row r="7" ht="31" customHeight="1" spans="1:8">
      <c r="A7" s="84"/>
      <c r="B7" s="87">
        <v>205</v>
      </c>
      <c r="C7" s="87" t="s">
        <v>83</v>
      </c>
      <c r="D7" s="87" t="s">
        <v>84</v>
      </c>
      <c r="E7" s="53">
        <v>203002</v>
      </c>
      <c r="F7" s="53" t="s">
        <v>203</v>
      </c>
      <c r="G7" s="85">
        <v>160000</v>
      </c>
      <c r="H7" s="86"/>
    </row>
    <row r="8" ht="28" customHeight="1" spans="1:8">
      <c r="A8" s="81"/>
      <c r="B8" s="87">
        <v>205</v>
      </c>
      <c r="C8" s="87" t="s">
        <v>83</v>
      </c>
      <c r="D8" s="87" t="s">
        <v>84</v>
      </c>
      <c r="E8" s="53">
        <v>203002</v>
      </c>
      <c r="F8" s="53" t="s">
        <v>204</v>
      </c>
      <c r="G8" s="85">
        <v>2360000</v>
      </c>
      <c r="H8" s="83"/>
    </row>
    <row r="9" ht="30" customHeight="1" spans="1:8">
      <c r="A9" s="81"/>
      <c r="B9" s="87">
        <v>205</v>
      </c>
      <c r="C9" s="87" t="s">
        <v>83</v>
      </c>
      <c r="D9" s="87" t="s">
        <v>84</v>
      </c>
      <c r="E9" s="53">
        <v>203002</v>
      </c>
      <c r="F9" s="53" t="s">
        <v>205</v>
      </c>
      <c r="G9" s="85">
        <v>590000</v>
      </c>
      <c r="H9" s="83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二维码</cp:lastModifiedBy>
  <dcterms:created xsi:type="dcterms:W3CDTF">2022-03-04T19:28:00Z</dcterms:created>
  <dcterms:modified xsi:type="dcterms:W3CDTF">2024-03-04T01:36:24Z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ICV">
    <vt:lpwstr>7BFB18BB27CD4D9FAD303835799F86A1_12</vt:lpwstr>
  </property>
</Properties>
</file>