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tabRatio="783" activeTab="1"/>
  </bookViews>
  <sheets>
    <sheet name="附件11预算指标数" sheetId="1" r:id="rId1"/>
    <sheet name="预算支付进度" sheetId="2" r:id="rId2"/>
    <sheet name="Sheet2" sheetId="3" r:id="rId3"/>
  </sheets>
  <definedNames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<sst xmlns="http://schemas.openxmlformats.org/spreadsheetml/2006/main" count="173" uniqueCount="69">
  <si>
    <t>表一：2018年防城港市本级部门预算指标数</t>
  </si>
  <si>
    <t>单位名称：防城港市教育局</t>
  </si>
  <si>
    <t>单位：元</t>
  </si>
  <si>
    <t>单位代码</t>
  </si>
  <si>
    <t>单位名称</t>
  </si>
  <si>
    <t>预算科目代码</t>
  </si>
  <si>
    <t>预算科目名称</t>
  </si>
  <si>
    <t>项目名称</t>
  </si>
  <si>
    <t>政府预算支出经济分类名称</t>
  </si>
  <si>
    <t>合计</t>
  </si>
  <si>
    <t>一般公共预算拨款（补助）</t>
  </si>
  <si>
    <t>政府性基金预算拨款</t>
  </si>
  <si>
    <t>纳入财政专户管理的收入安排的资金</t>
  </si>
  <si>
    <t>未纳入财政专户管理的收入安排的资金</t>
  </si>
  <si>
    <t>上年结余收入</t>
  </si>
  <si>
    <t>小计</t>
  </si>
  <si>
    <t>市本级经费拨款</t>
  </si>
  <si>
    <t>中央及自治区补助经费拨款</t>
  </si>
  <si>
    <t>纳入预算管理的非税收入拨款</t>
  </si>
  <si>
    <t xml:space="preserve">  055016</t>
  </si>
  <si>
    <t xml:space="preserve">  防城港市理工职业学校</t>
  </si>
  <si>
    <t>2050302</t>
  </si>
  <si>
    <t>中专教育</t>
  </si>
  <si>
    <t>工资性支出</t>
  </si>
  <si>
    <t xml:space="preserve">          </t>
  </si>
  <si>
    <t xml:space="preserve">        </t>
  </si>
  <si>
    <t>工资福利支出</t>
  </si>
  <si>
    <t>2080505</t>
  </si>
  <si>
    <t>机关事业单位基本养老保险缴费支出</t>
  </si>
  <si>
    <t>养老保险</t>
  </si>
  <si>
    <t>2101102</t>
  </si>
  <si>
    <t>事业单位医疗</t>
  </si>
  <si>
    <t>医疗保险</t>
  </si>
  <si>
    <t>失业保险</t>
  </si>
  <si>
    <t>工伤保险</t>
  </si>
  <si>
    <t>生育保险</t>
  </si>
  <si>
    <t>2101103</t>
  </si>
  <si>
    <t>公务员医疗补助</t>
  </si>
  <si>
    <t>2210201</t>
  </si>
  <si>
    <t>住房公积金</t>
  </si>
  <si>
    <t>工会经费</t>
  </si>
  <si>
    <t>商品和服务支出</t>
  </si>
  <si>
    <t>伙食费补助费</t>
  </si>
  <si>
    <t>基层党组织活动经费</t>
  </si>
  <si>
    <t>聘用教师工资</t>
  </si>
  <si>
    <t>2050999</t>
  </si>
  <si>
    <t>其他教育费附加安排的支出</t>
  </si>
  <si>
    <t>生均公用经费</t>
  </si>
  <si>
    <t>物业管理外包服务经费</t>
  </si>
  <si>
    <t>2018年度预算支付进度情况表</t>
  </si>
  <si>
    <t>序号</t>
  </si>
  <si>
    <t>预算数</t>
  </si>
  <si>
    <t>已使用资金</t>
  </si>
  <si>
    <t>未使用预算</t>
  </si>
  <si>
    <t>到账资金</t>
  </si>
  <si>
    <t>备注</t>
  </si>
  <si>
    <t>1</t>
  </si>
  <si>
    <t>2</t>
  </si>
  <si>
    <t>3</t>
  </si>
  <si>
    <t>4</t>
  </si>
  <si>
    <t>2018春1-6月绩效工资</t>
  </si>
  <si>
    <t>5</t>
  </si>
  <si>
    <t>6</t>
  </si>
  <si>
    <t>7</t>
  </si>
  <si>
    <t>边境地区转移支付项目</t>
  </si>
  <si>
    <t>工程</t>
  </si>
  <si>
    <t>8</t>
  </si>
  <si>
    <t>2017年现代职业教育质量提升计划中央资金</t>
  </si>
  <si>
    <t>采购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</si>
</sst>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0.00_);[Red]\(#,##0.00\)"/>
  </numFmts>
  <fonts count="47">
    <font>
      <sz val="9"/>
      <name val="宋体"/>
      <family val="0"/>
    </font>
    <font>
      <sz val="2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justify" vertical="center" wrapText="1"/>
      <protection/>
    </xf>
    <xf numFmtId="180" fontId="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180" fontId="2" fillId="0" borderId="10" xfId="64" applyNumberFormat="1" applyFont="1" applyBorder="1" applyAlignment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>
      <alignment horizontal="justify"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3" fillId="33" borderId="0" xfId="0" applyNumberFormat="1" applyFont="1" applyFill="1" applyAlignment="1" applyProtection="1">
      <alignment horizontal="centerContinuous" vertical="center"/>
      <protection/>
    </xf>
    <xf numFmtId="0" fontId="4" fillId="33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 horizontal="righ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showZeros="0" zoomScale="55" zoomScaleNormal="55" workbookViewId="0" topLeftCell="A1">
      <selection activeCell="V35" sqref="V35"/>
    </sheetView>
  </sheetViews>
  <sheetFormatPr defaultColWidth="9.16015625" defaultRowHeight="11.25"/>
  <cols>
    <col min="1" max="1" width="14.33203125" style="0" customWidth="1"/>
    <col min="2" max="2" width="28" style="0" customWidth="1"/>
    <col min="3" max="3" width="14.33203125" style="0" customWidth="1"/>
    <col min="4" max="5" width="28" style="0" customWidth="1"/>
    <col min="6" max="6" width="22.83203125" style="0" customWidth="1"/>
    <col min="7" max="15" width="13.66015625" style="0" customWidth="1"/>
  </cols>
  <sheetData>
    <row r="1" ht="12.75" customHeight="1">
      <c r="A1" s="16"/>
    </row>
    <row r="2" spans="1:15" ht="37.5" customHeight="1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 t="s">
        <v>2</v>
      </c>
    </row>
    <row r="4" spans="1:15" ht="12.75" customHeight="1">
      <c r="A4" s="21" t="s">
        <v>3</v>
      </c>
      <c r="B4" s="21" t="s">
        <v>4</v>
      </c>
      <c r="C4" s="22" t="s">
        <v>5</v>
      </c>
      <c r="D4" s="22" t="s">
        <v>6</v>
      </c>
      <c r="E4" s="21" t="s">
        <v>7</v>
      </c>
      <c r="F4" s="23" t="s">
        <v>8</v>
      </c>
      <c r="G4" s="21" t="s">
        <v>9</v>
      </c>
      <c r="H4" s="21" t="s">
        <v>10</v>
      </c>
      <c r="I4" s="21"/>
      <c r="J4" s="21"/>
      <c r="K4" s="21"/>
      <c r="L4" s="23" t="s">
        <v>11</v>
      </c>
      <c r="M4" s="23" t="s">
        <v>12</v>
      </c>
      <c r="N4" s="23" t="s">
        <v>13</v>
      </c>
      <c r="O4" s="21" t="s">
        <v>14</v>
      </c>
    </row>
    <row r="5" spans="1:15" ht="21.75" customHeight="1">
      <c r="A5" s="21"/>
      <c r="B5" s="21"/>
      <c r="C5" s="22"/>
      <c r="D5" s="22"/>
      <c r="E5" s="21"/>
      <c r="F5" s="23"/>
      <c r="G5" s="21"/>
      <c r="H5" s="23" t="s">
        <v>15</v>
      </c>
      <c r="I5" s="23" t="s">
        <v>16</v>
      </c>
      <c r="J5" s="23" t="s">
        <v>17</v>
      </c>
      <c r="K5" s="23" t="s">
        <v>18</v>
      </c>
      <c r="L5" s="23"/>
      <c r="M5" s="23"/>
      <c r="N5" s="23"/>
      <c r="O5" s="21"/>
    </row>
    <row r="6" spans="1:15" ht="21.75" customHeight="1">
      <c r="A6" s="21"/>
      <c r="B6" s="21"/>
      <c r="C6" s="22"/>
      <c r="D6" s="22"/>
      <c r="E6" s="21"/>
      <c r="F6" s="23"/>
      <c r="G6" s="21"/>
      <c r="H6" s="23"/>
      <c r="I6" s="23"/>
      <c r="J6" s="23"/>
      <c r="K6" s="23"/>
      <c r="L6" s="23"/>
      <c r="M6" s="23"/>
      <c r="N6" s="23"/>
      <c r="O6" s="21"/>
    </row>
    <row r="7" spans="1:15" ht="12" customHeight="1">
      <c r="A7" s="21"/>
      <c r="B7" s="21"/>
      <c r="C7" s="22"/>
      <c r="D7" s="22"/>
      <c r="E7" s="21"/>
      <c r="F7" s="23"/>
      <c r="G7" s="21"/>
      <c r="H7" s="23"/>
      <c r="I7" s="23"/>
      <c r="J7" s="23"/>
      <c r="K7" s="23"/>
      <c r="L7" s="23"/>
      <c r="M7" s="23"/>
      <c r="N7" s="23"/>
      <c r="O7" s="21"/>
    </row>
    <row r="8" spans="1:15" ht="23.25" customHeight="1">
      <c r="A8" s="24" t="s">
        <v>19</v>
      </c>
      <c r="B8" s="24" t="s">
        <v>20</v>
      </c>
      <c r="C8" s="24"/>
      <c r="D8" s="24"/>
      <c r="E8" s="24"/>
      <c r="F8" s="24"/>
      <c r="G8" s="25">
        <v>12301101.89</v>
      </c>
      <c r="H8" s="25">
        <v>12301101.89</v>
      </c>
      <c r="I8" s="25">
        <v>9771101.89</v>
      </c>
      <c r="J8" s="25">
        <v>0</v>
      </c>
      <c r="K8" s="25">
        <v>2530000</v>
      </c>
      <c r="L8" s="25">
        <v>0</v>
      </c>
      <c r="M8" s="25">
        <v>0</v>
      </c>
      <c r="N8" s="25">
        <v>0</v>
      </c>
      <c r="O8" s="25">
        <v>0</v>
      </c>
    </row>
    <row r="9" spans="1:15" ht="23.25" customHeight="1">
      <c r="A9" s="24"/>
      <c r="B9" s="24"/>
      <c r="C9" s="24" t="s">
        <v>21</v>
      </c>
      <c r="D9" s="24" t="s">
        <v>22</v>
      </c>
      <c r="E9" s="24" t="s">
        <v>23</v>
      </c>
      <c r="F9" s="24"/>
      <c r="G9" s="25">
        <v>5097823</v>
      </c>
      <c r="H9" s="25">
        <v>5097823</v>
      </c>
      <c r="I9" s="25">
        <v>5097823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</row>
    <row r="10" spans="1:15" ht="23.25" customHeight="1">
      <c r="A10" s="24" t="s">
        <v>24</v>
      </c>
      <c r="B10" s="24" t="s">
        <v>24</v>
      </c>
      <c r="C10" s="24" t="s">
        <v>25</v>
      </c>
      <c r="D10" s="24" t="s">
        <v>25</v>
      </c>
      <c r="E10" s="24" t="s">
        <v>25</v>
      </c>
      <c r="F10" s="24" t="s">
        <v>26</v>
      </c>
      <c r="G10" s="25">
        <v>5097823</v>
      </c>
      <c r="H10" s="25">
        <v>5097823</v>
      </c>
      <c r="I10" s="25">
        <v>5097823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</row>
    <row r="11" spans="1:15" ht="27.75" customHeight="1">
      <c r="A11" s="24"/>
      <c r="B11" s="24"/>
      <c r="C11" s="24" t="s">
        <v>27</v>
      </c>
      <c r="D11" s="24" t="s">
        <v>28</v>
      </c>
      <c r="E11" s="24" t="s">
        <v>29</v>
      </c>
      <c r="F11" s="24"/>
      <c r="G11" s="25">
        <v>1019564.58</v>
      </c>
      <c r="H11" s="25">
        <v>1019564.58</v>
      </c>
      <c r="I11" s="25">
        <v>1019564.58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ht="23.25" customHeight="1">
      <c r="A12" s="24" t="s">
        <v>24</v>
      </c>
      <c r="B12" s="24" t="s">
        <v>24</v>
      </c>
      <c r="C12" s="24" t="s">
        <v>25</v>
      </c>
      <c r="D12" s="24" t="s">
        <v>25</v>
      </c>
      <c r="E12" s="24" t="s">
        <v>25</v>
      </c>
      <c r="F12" s="24" t="s">
        <v>26</v>
      </c>
      <c r="G12" s="25">
        <v>1019564.58</v>
      </c>
      <c r="H12" s="25">
        <v>1019564.58</v>
      </c>
      <c r="I12" s="25">
        <v>1019564.58</v>
      </c>
      <c r="J12" s="25">
        <v>0</v>
      </c>
      <c r="K12" s="25"/>
      <c r="L12" s="25">
        <v>0</v>
      </c>
      <c r="M12" s="25">
        <v>0</v>
      </c>
      <c r="N12" s="25">
        <v>0</v>
      </c>
      <c r="O12" s="25">
        <v>0</v>
      </c>
    </row>
    <row r="13" spans="1:15" ht="23.25" customHeight="1">
      <c r="A13" s="24"/>
      <c r="B13" s="24"/>
      <c r="C13" s="24" t="s">
        <v>30</v>
      </c>
      <c r="D13" s="24" t="s">
        <v>31</v>
      </c>
      <c r="E13" s="24" t="s">
        <v>32</v>
      </c>
      <c r="F13" s="24"/>
      <c r="G13" s="25">
        <v>397729</v>
      </c>
      <c r="H13" s="25">
        <v>397729</v>
      </c>
      <c r="I13" s="25">
        <v>397729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ht="23.25" customHeight="1">
      <c r="A14" s="24" t="s">
        <v>24</v>
      </c>
      <c r="B14" s="24" t="s">
        <v>24</v>
      </c>
      <c r="C14" s="24" t="s">
        <v>25</v>
      </c>
      <c r="D14" s="24" t="s">
        <v>25</v>
      </c>
      <c r="E14" s="24" t="s">
        <v>25</v>
      </c>
      <c r="F14" s="24" t="s">
        <v>26</v>
      </c>
      <c r="G14" s="25">
        <v>397729</v>
      </c>
      <c r="H14" s="25">
        <v>397729</v>
      </c>
      <c r="I14" s="25">
        <v>397729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ht="23.25" customHeight="1">
      <c r="A15" s="24"/>
      <c r="B15" s="24"/>
      <c r="C15" s="24" t="s">
        <v>21</v>
      </c>
      <c r="D15" s="24" t="s">
        <v>22</v>
      </c>
      <c r="E15" s="24" t="s">
        <v>33</v>
      </c>
      <c r="F15" s="24"/>
      <c r="G15" s="25">
        <v>72937.31</v>
      </c>
      <c r="H15" s="25">
        <v>72937.31</v>
      </c>
      <c r="I15" s="25">
        <v>72937.31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ht="23.25" customHeight="1">
      <c r="A16" s="24" t="s">
        <v>24</v>
      </c>
      <c r="B16" s="24" t="s">
        <v>24</v>
      </c>
      <c r="C16" s="24" t="s">
        <v>25</v>
      </c>
      <c r="D16" s="24" t="s">
        <v>25</v>
      </c>
      <c r="E16" s="24" t="s">
        <v>25</v>
      </c>
      <c r="F16" s="24" t="s">
        <v>26</v>
      </c>
      <c r="G16" s="25">
        <v>72937.31</v>
      </c>
      <c r="H16" s="25">
        <v>72937.31</v>
      </c>
      <c r="I16" s="25">
        <v>72937.31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ht="23.25" customHeight="1">
      <c r="A17" s="24"/>
      <c r="B17" s="24"/>
      <c r="C17" s="24" t="s">
        <v>21</v>
      </c>
      <c r="D17" s="24" t="s">
        <v>22</v>
      </c>
      <c r="E17" s="24" t="s">
        <v>34</v>
      </c>
      <c r="F17" s="24"/>
      <c r="G17" s="25">
        <v>9725</v>
      </c>
      <c r="H17" s="25">
        <v>9725</v>
      </c>
      <c r="I17" s="25">
        <v>9725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ht="23.25" customHeight="1">
      <c r="A18" s="24" t="s">
        <v>24</v>
      </c>
      <c r="B18" s="24" t="s">
        <v>24</v>
      </c>
      <c r="C18" s="24" t="s">
        <v>25</v>
      </c>
      <c r="D18" s="24" t="s">
        <v>25</v>
      </c>
      <c r="E18" s="24" t="s">
        <v>25</v>
      </c>
      <c r="F18" s="24" t="s">
        <v>26</v>
      </c>
      <c r="G18" s="25">
        <v>9725</v>
      </c>
      <c r="H18" s="25">
        <v>9725</v>
      </c>
      <c r="I18" s="25">
        <v>9725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ht="23.25" customHeight="1">
      <c r="A19" s="24"/>
      <c r="B19" s="24"/>
      <c r="C19" s="24" t="s">
        <v>21</v>
      </c>
      <c r="D19" s="24" t="s">
        <v>22</v>
      </c>
      <c r="E19" s="24" t="s">
        <v>35</v>
      </c>
      <c r="F19" s="24"/>
      <c r="G19" s="25">
        <v>19450</v>
      </c>
      <c r="H19" s="25">
        <v>19450</v>
      </c>
      <c r="I19" s="25">
        <v>19450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ht="23.25" customHeight="1">
      <c r="A20" s="24" t="s">
        <v>24</v>
      </c>
      <c r="B20" s="24" t="s">
        <v>24</v>
      </c>
      <c r="C20" s="24" t="s">
        <v>25</v>
      </c>
      <c r="D20" s="24" t="s">
        <v>25</v>
      </c>
      <c r="E20" s="24" t="s">
        <v>25</v>
      </c>
      <c r="F20" s="24" t="s">
        <v>26</v>
      </c>
      <c r="G20" s="25">
        <v>19450</v>
      </c>
      <c r="H20" s="25">
        <v>19450</v>
      </c>
      <c r="I20" s="25">
        <v>19450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ht="23.25" customHeight="1">
      <c r="A21" s="24"/>
      <c r="B21" s="24"/>
      <c r="C21" s="24" t="s">
        <v>36</v>
      </c>
      <c r="D21" s="24" t="s">
        <v>37</v>
      </c>
      <c r="E21" s="24" t="s">
        <v>37</v>
      </c>
      <c r="F21" s="24"/>
      <c r="G21" s="25">
        <v>243124</v>
      </c>
      <c r="H21" s="25">
        <v>243124</v>
      </c>
      <c r="I21" s="25">
        <v>243124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ht="23.25" customHeight="1">
      <c r="A22" s="24" t="s">
        <v>24</v>
      </c>
      <c r="B22" s="24" t="s">
        <v>24</v>
      </c>
      <c r="C22" s="24" t="s">
        <v>25</v>
      </c>
      <c r="D22" s="24" t="s">
        <v>25</v>
      </c>
      <c r="E22" s="24" t="s">
        <v>25</v>
      </c>
      <c r="F22" s="24" t="s">
        <v>26</v>
      </c>
      <c r="G22" s="25">
        <v>243124</v>
      </c>
      <c r="H22" s="25">
        <v>243124</v>
      </c>
      <c r="I22" s="25">
        <v>243124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ht="23.25" customHeight="1">
      <c r="A23" s="24"/>
      <c r="B23" s="24"/>
      <c r="C23" s="24" t="s">
        <v>38</v>
      </c>
      <c r="D23" s="24" t="s">
        <v>39</v>
      </c>
      <c r="E23" s="24" t="s">
        <v>39</v>
      </c>
      <c r="F23" s="24"/>
      <c r="G23" s="25">
        <v>583499</v>
      </c>
      <c r="H23" s="25">
        <v>583499</v>
      </c>
      <c r="I23" s="25">
        <v>583499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1:15" ht="23.25" customHeight="1">
      <c r="A24" s="24" t="s">
        <v>24</v>
      </c>
      <c r="B24" s="24" t="s">
        <v>24</v>
      </c>
      <c r="C24" s="24" t="s">
        <v>25</v>
      </c>
      <c r="D24" s="24" t="s">
        <v>25</v>
      </c>
      <c r="E24" s="24" t="s">
        <v>25</v>
      </c>
      <c r="F24" s="24" t="s">
        <v>26</v>
      </c>
      <c r="G24" s="25">
        <v>583499</v>
      </c>
      <c r="H24" s="25">
        <v>583499</v>
      </c>
      <c r="I24" s="25">
        <v>583499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ht="23.25" customHeight="1">
      <c r="A25" s="24"/>
      <c r="B25" s="24"/>
      <c r="C25" s="24" t="s">
        <v>21</v>
      </c>
      <c r="D25" s="24" t="s">
        <v>22</v>
      </c>
      <c r="E25" s="24" t="s">
        <v>40</v>
      </c>
      <c r="F25" s="24"/>
      <c r="G25" s="25">
        <v>97250</v>
      </c>
      <c r="H25" s="25">
        <v>97250</v>
      </c>
      <c r="I25" s="25">
        <v>97250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ht="23.25" customHeight="1">
      <c r="A26" s="24" t="s">
        <v>24</v>
      </c>
      <c r="B26" s="24" t="s">
        <v>24</v>
      </c>
      <c r="C26" s="24" t="s">
        <v>25</v>
      </c>
      <c r="D26" s="24" t="s">
        <v>25</v>
      </c>
      <c r="E26" s="24" t="s">
        <v>25</v>
      </c>
      <c r="F26" s="24" t="s">
        <v>41</v>
      </c>
      <c r="G26" s="25">
        <v>97250</v>
      </c>
      <c r="H26" s="25">
        <v>97250</v>
      </c>
      <c r="I26" s="25">
        <v>97250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ht="23.25" customHeight="1">
      <c r="A27" s="24"/>
      <c r="B27" s="24"/>
      <c r="C27" s="24" t="s">
        <v>21</v>
      </c>
      <c r="D27" s="24" t="s">
        <v>22</v>
      </c>
      <c r="E27" s="24" t="s">
        <v>42</v>
      </c>
      <c r="F27" s="24"/>
      <c r="G27" s="25">
        <v>320000</v>
      </c>
      <c r="H27" s="25">
        <v>320000</v>
      </c>
      <c r="I27" s="25">
        <v>0</v>
      </c>
      <c r="J27" s="25">
        <v>0</v>
      </c>
      <c r="K27" s="25">
        <v>320000</v>
      </c>
      <c r="L27" s="25">
        <v>0</v>
      </c>
      <c r="M27" s="25">
        <v>0</v>
      </c>
      <c r="N27" s="25">
        <v>0</v>
      </c>
      <c r="O27" s="25">
        <v>0</v>
      </c>
    </row>
    <row r="28" spans="1:15" ht="23.25" customHeight="1">
      <c r="A28" s="24" t="s">
        <v>24</v>
      </c>
      <c r="B28" s="24" t="s">
        <v>24</v>
      </c>
      <c r="C28" s="24" t="s">
        <v>25</v>
      </c>
      <c r="D28" s="24" t="s">
        <v>25</v>
      </c>
      <c r="E28" s="24" t="s">
        <v>25</v>
      </c>
      <c r="F28" s="24" t="s">
        <v>26</v>
      </c>
      <c r="G28" s="25">
        <v>320000</v>
      </c>
      <c r="H28" s="25">
        <v>320000</v>
      </c>
      <c r="I28" s="25">
        <v>0</v>
      </c>
      <c r="J28" s="25">
        <v>0</v>
      </c>
      <c r="K28" s="25">
        <v>320000</v>
      </c>
      <c r="L28" s="25">
        <v>0</v>
      </c>
      <c r="M28" s="25">
        <v>0</v>
      </c>
      <c r="N28" s="25">
        <v>0</v>
      </c>
      <c r="O28" s="25">
        <v>0</v>
      </c>
    </row>
    <row r="29" spans="1:15" ht="23.25" customHeight="1">
      <c r="A29" s="24"/>
      <c r="B29" s="24"/>
      <c r="C29" s="24" t="s">
        <v>21</v>
      </c>
      <c r="D29" s="24" t="s">
        <v>22</v>
      </c>
      <c r="E29" s="24" t="s">
        <v>43</v>
      </c>
      <c r="F29" s="24"/>
      <c r="G29" s="25">
        <v>4600</v>
      </c>
      <c r="H29" s="25">
        <v>4600</v>
      </c>
      <c r="I29" s="25">
        <v>0</v>
      </c>
      <c r="J29" s="25">
        <v>0</v>
      </c>
      <c r="K29" s="25">
        <v>4600</v>
      </c>
      <c r="L29" s="25">
        <v>0</v>
      </c>
      <c r="M29" s="25">
        <v>0</v>
      </c>
      <c r="N29" s="25">
        <v>0</v>
      </c>
      <c r="O29" s="25">
        <v>0</v>
      </c>
    </row>
    <row r="30" spans="1:15" ht="23.25" customHeight="1">
      <c r="A30" s="24" t="s">
        <v>24</v>
      </c>
      <c r="B30" s="24" t="s">
        <v>24</v>
      </c>
      <c r="C30" s="24" t="s">
        <v>25</v>
      </c>
      <c r="D30" s="24" t="s">
        <v>25</v>
      </c>
      <c r="E30" s="24" t="s">
        <v>25</v>
      </c>
      <c r="F30" s="24" t="s">
        <v>41</v>
      </c>
      <c r="G30" s="25">
        <v>4600</v>
      </c>
      <c r="H30" s="25">
        <v>4600</v>
      </c>
      <c r="I30" s="25">
        <v>0</v>
      </c>
      <c r="J30" s="25">
        <v>0</v>
      </c>
      <c r="K30" s="25">
        <v>4600</v>
      </c>
      <c r="L30" s="25">
        <v>0</v>
      </c>
      <c r="M30" s="25">
        <v>0</v>
      </c>
      <c r="N30" s="25">
        <v>0</v>
      </c>
      <c r="O30" s="25">
        <v>0</v>
      </c>
    </row>
    <row r="31" spans="1:15" ht="23.25" customHeight="1">
      <c r="A31" s="24"/>
      <c r="B31" s="24"/>
      <c r="C31" s="24" t="s">
        <v>21</v>
      </c>
      <c r="D31" s="24" t="s">
        <v>22</v>
      </c>
      <c r="E31" s="24" t="s">
        <v>44</v>
      </c>
      <c r="F31" s="24"/>
      <c r="G31" s="25">
        <v>2205400</v>
      </c>
      <c r="H31" s="25">
        <v>2205400</v>
      </c>
      <c r="I31" s="25">
        <v>0</v>
      </c>
      <c r="J31" s="25">
        <v>0</v>
      </c>
      <c r="K31" s="25">
        <v>2205400</v>
      </c>
      <c r="L31" s="25">
        <v>0</v>
      </c>
      <c r="M31" s="25">
        <v>0</v>
      </c>
      <c r="N31" s="25">
        <v>0</v>
      </c>
      <c r="O31" s="25">
        <v>0</v>
      </c>
    </row>
    <row r="32" spans="1:15" ht="23.25" customHeight="1">
      <c r="A32" s="24" t="s">
        <v>24</v>
      </c>
      <c r="B32" s="24" t="s">
        <v>24</v>
      </c>
      <c r="C32" s="24" t="s">
        <v>25</v>
      </c>
      <c r="D32" s="24" t="s">
        <v>25</v>
      </c>
      <c r="E32" s="24" t="s">
        <v>25</v>
      </c>
      <c r="F32" s="24" t="s">
        <v>26</v>
      </c>
      <c r="G32" s="25">
        <v>2205400</v>
      </c>
      <c r="H32" s="25">
        <v>2205400</v>
      </c>
      <c r="I32" s="25">
        <v>0</v>
      </c>
      <c r="J32" s="25">
        <v>0</v>
      </c>
      <c r="K32" s="25">
        <v>2205400</v>
      </c>
      <c r="L32" s="25">
        <v>0</v>
      </c>
      <c r="M32" s="25">
        <v>0</v>
      </c>
      <c r="N32" s="25">
        <v>0</v>
      </c>
      <c r="O32" s="25">
        <v>0</v>
      </c>
    </row>
    <row r="33" spans="1:15" ht="23.25" customHeight="1">
      <c r="A33" s="24"/>
      <c r="B33" s="24"/>
      <c r="C33" s="24" t="s">
        <v>45</v>
      </c>
      <c r="D33" s="24" t="s">
        <v>46</v>
      </c>
      <c r="E33" s="24" t="s">
        <v>47</v>
      </c>
      <c r="F33" s="24"/>
      <c r="G33" s="25">
        <v>1500000</v>
      </c>
      <c r="H33" s="25">
        <v>1500000</v>
      </c>
      <c r="I33" s="25">
        <v>1500000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ht="23.25" customHeight="1">
      <c r="A34" s="24" t="s">
        <v>24</v>
      </c>
      <c r="B34" s="24" t="s">
        <v>24</v>
      </c>
      <c r="C34" s="24" t="s">
        <v>25</v>
      </c>
      <c r="D34" s="24" t="s">
        <v>25</v>
      </c>
      <c r="E34" s="24" t="s">
        <v>25</v>
      </c>
      <c r="F34" s="24" t="s">
        <v>41</v>
      </c>
      <c r="G34" s="25">
        <v>1500000</v>
      </c>
      <c r="H34" s="25">
        <v>1500000</v>
      </c>
      <c r="I34" s="25">
        <v>1500000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ht="23.25" customHeight="1">
      <c r="A35" s="24"/>
      <c r="B35" s="24"/>
      <c r="C35" s="24" t="s">
        <v>21</v>
      </c>
      <c r="D35" s="24" t="s">
        <v>22</v>
      </c>
      <c r="E35" s="24" t="s">
        <v>48</v>
      </c>
      <c r="F35" s="24"/>
      <c r="G35" s="25">
        <v>730000</v>
      </c>
      <c r="H35" s="25">
        <v>730000</v>
      </c>
      <c r="I35" s="25">
        <v>730000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ht="23.25" customHeight="1">
      <c r="A36" s="24" t="s">
        <v>24</v>
      </c>
      <c r="B36" s="24" t="s">
        <v>24</v>
      </c>
      <c r="C36" s="24" t="s">
        <v>25</v>
      </c>
      <c r="D36" s="24" t="s">
        <v>25</v>
      </c>
      <c r="E36" s="24" t="s">
        <v>25</v>
      </c>
      <c r="F36" s="24" t="s">
        <v>41</v>
      </c>
      <c r="G36" s="25">
        <v>730000</v>
      </c>
      <c r="H36" s="25">
        <v>730000</v>
      </c>
      <c r="I36" s="25">
        <v>730000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</sheetData>
  <sheetProtection/>
  <mergeCells count="16">
    <mergeCell ref="H4:K4"/>
    <mergeCell ref="A4:A7"/>
    <mergeCell ref="B4:B7"/>
    <mergeCell ref="C4:C7"/>
    <mergeCell ref="D4:D7"/>
    <mergeCell ref="E4:E7"/>
    <mergeCell ref="F4:F7"/>
    <mergeCell ref="G4:G7"/>
    <mergeCell ref="H5:H7"/>
    <mergeCell ref="I5:I7"/>
    <mergeCell ref="J5:J7"/>
    <mergeCell ref="K5:K7"/>
    <mergeCell ref="L4:L7"/>
    <mergeCell ref="M4:M7"/>
    <mergeCell ref="N4:N7"/>
    <mergeCell ref="O4:O7"/>
  </mergeCells>
  <printOptions horizontalCentered="1"/>
  <pageMargins left="0.39" right="0.39" top="0.39" bottom="0.39" header="0.39" footer="0.39"/>
  <pageSetup blackAndWhite="1" fitToHeight="9999" fitToWidth="1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showZeros="0" tabSelected="1" zoomScale="85" zoomScaleNormal="85" workbookViewId="0" topLeftCell="A1">
      <selection activeCell="I14" sqref="I14"/>
    </sheetView>
  </sheetViews>
  <sheetFormatPr defaultColWidth="9.16015625" defaultRowHeight="11.25"/>
  <cols>
    <col min="1" max="1" width="15.66015625" style="0" customWidth="1"/>
    <col min="2" max="2" width="36" style="1" customWidth="1"/>
    <col min="3" max="3" width="22.5" style="0" customWidth="1"/>
    <col min="4" max="4" width="21.5" style="0" customWidth="1"/>
    <col min="5" max="5" width="22.16015625" style="0" customWidth="1"/>
    <col min="6" max="6" width="20.33203125" style="0" customWidth="1"/>
    <col min="7" max="7" width="13.66015625" style="0" customWidth="1"/>
  </cols>
  <sheetData>
    <row r="1" spans="1:7" ht="38.25" customHeight="1">
      <c r="A1" s="2" t="s">
        <v>49</v>
      </c>
      <c r="B1" s="3"/>
      <c r="C1" s="2"/>
      <c r="D1" s="2"/>
      <c r="E1" s="2"/>
      <c r="F1" s="2"/>
      <c r="G1" s="2"/>
    </row>
    <row r="2" spans="1:7" ht="38.25" customHeight="1">
      <c r="A2" s="4" t="s">
        <v>50</v>
      </c>
      <c r="B2" s="5"/>
      <c r="C2" s="4" t="s">
        <v>51</v>
      </c>
      <c r="D2" s="4" t="s">
        <v>52</v>
      </c>
      <c r="E2" s="4" t="s">
        <v>53</v>
      </c>
      <c r="F2" s="4" t="s">
        <v>54</v>
      </c>
      <c r="G2" s="4" t="s">
        <v>55</v>
      </c>
    </row>
    <row r="3" spans="1:7" ht="27.75" customHeight="1">
      <c r="A3" s="6" t="s">
        <v>56</v>
      </c>
      <c r="B3" s="7" t="s">
        <v>42</v>
      </c>
      <c r="C3" s="8">
        <v>320000</v>
      </c>
      <c r="D3" s="8"/>
      <c r="E3" s="8">
        <f>C3-D3</f>
        <v>320000</v>
      </c>
      <c r="F3" s="8"/>
      <c r="G3" s="9">
        <v>0</v>
      </c>
    </row>
    <row r="4" spans="1:7" ht="27.75" customHeight="1">
      <c r="A4" s="6" t="s">
        <v>57</v>
      </c>
      <c r="B4" s="7" t="s">
        <v>43</v>
      </c>
      <c r="C4" s="8">
        <v>4600</v>
      </c>
      <c r="D4" s="8"/>
      <c r="E4" s="8">
        <f aca="true" t="shared" si="0" ref="E4:E10">C4-D4</f>
        <v>4600</v>
      </c>
      <c r="F4" s="8"/>
      <c r="G4" s="9">
        <v>0</v>
      </c>
    </row>
    <row r="5" spans="1:7" ht="27.75" customHeight="1">
      <c r="A5" s="6" t="s">
        <v>58</v>
      </c>
      <c r="B5" s="7" t="s">
        <v>44</v>
      </c>
      <c r="C5" s="8">
        <v>2205400</v>
      </c>
      <c r="D5" s="8">
        <v>1194755</v>
      </c>
      <c r="E5" s="8">
        <f t="shared" si="0"/>
        <v>1010645</v>
      </c>
      <c r="F5" s="8">
        <v>259000</v>
      </c>
      <c r="G5" s="9">
        <v>0</v>
      </c>
    </row>
    <row r="6" spans="1:7" ht="27.75" customHeight="1">
      <c r="A6" s="6" t="s">
        <v>59</v>
      </c>
      <c r="B6" s="7" t="s">
        <v>60</v>
      </c>
      <c r="C6" s="8">
        <v>411023</v>
      </c>
      <c r="D6" s="8"/>
      <c r="E6" s="8">
        <f t="shared" si="0"/>
        <v>411023</v>
      </c>
      <c r="F6" s="8">
        <v>411023</v>
      </c>
      <c r="G6" s="9">
        <v>0</v>
      </c>
    </row>
    <row r="7" spans="1:7" ht="27.75" customHeight="1">
      <c r="A7" s="6" t="s">
        <v>61</v>
      </c>
      <c r="B7" s="7" t="s">
        <v>47</v>
      </c>
      <c r="C7" s="8">
        <v>1500000</v>
      </c>
      <c r="D7" s="8">
        <v>1210000</v>
      </c>
      <c r="E7" s="8">
        <f t="shared" si="0"/>
        <v>290000</v>
      </c>
      <c r="F7" s="8">
        <v>290000</v>
      </c>
      <c r="G7" s="9">
        <v>0</v>
      </c>
    </row>
    <row r="8" spans="1:7" ht="27.75" customHeight="1">
      <c r="A8" s="6" t="s">
        <v>62</v>
      </c>
      <c r="B8" s="7" t="s">
        <v>48</v>
      </c>
      <c r="C8" s="8">
        <v>730000</v>
      </c>
      <c r="D8" s="8">
        <v>485177</v>
      </c>
      <c r="E8" s="8">
        <f t="shared" si="0"/>
        <v>244823</v>
      </c>
      <c r="F8" s="8"/>
      <c r="G8" s="9">
        <v>0</v>
      </c>
    </row>
    <row r="9" spans="1:7" ht="27.75" customHeight="1">
      <c r="A9" s="6" t="s">
        <v>63</v>
      </c>
      <c r="B9" s="7" t="s">
        <v>64</v>
      </c>
      <c r="C9" s="10">
        <v>6091107</v>
      </c>
      <c r="D9" s="8"/>
      <c r="E9" s="8">
        <f t="shared" si="0"/>
        <v>6091107</v>
      </c>
      <c r="F9" s="8"/>
      <c r="G9" s="11" t="s">
        <v>65</v>
      </c>
    </row>
    <row r="10" spans="1:7" ht="36" customHeight="1">
      <c r="A10" s="6" t="s">
        <v>66</v>
      </c>
      <c r="B10" s="12" t="s">
        <v>67</v>
      </c>
      <c r="C10" s="8">
        <v>5300000</v>
      </c>
      <c r="D10" s="8"/>
      <c r="E10" s="8">
        <f t="shared" si="0"/>
        <v>5300000</v>
      </c>
      <c r="F10" s="8"/>
      <c r="G10" s="11" t="s">
        <v>68</v>
      </c>
    </row>
    <row r="11" spans="1:7" ht="27.75" customHeight="1">
      <c r="A11" s="6"/>
      <c r="B11" s="13" t="s">
        <v>9</v>
      </c>
      <c r="C11" s="14">
        <f>SUM(C3:C10)</f>
        <v>16562130</v>
      </c>
      <c r="D11" s="14">
        <f>SUM(D3:D10)</f>
        <v>2889932</v>
      </c>
      <c r="E11" s="14">
        <f>SUM(E3:E10)</f>
        <v>13672198</v>
      </c>
      <c r="F11" s="14">
        <f>SUM(F3:F10)</f>
        <v>960023</v>
      </c>
      <c r="G11" s="15"/>
    </row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</sheetData>
  <sheetProtection/>
  <mergeCells count="1">
    <mergeCell ref="A1:G1"/>
  </mergeCells>
  <printOptions horizontalCentered="1"/>
  <pageMargins left="0.39" right="0.39" top="0.39" bottom="0.39" header="0.39" footer="0.39"/>
  <pageSetup blackAndWhite="1" fitToHeight="9999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唐惠文</cp:lastModifiedBy>
  <cp:lastPrinted>2018-10-24T01:41:26Z</cp:lastPrinted>
  <dcterms:created xsi:type="dcterms:W3CDTF">2018-03-26T06:43:47Z</dcterms:created>
  <dcterms:modified xsi:type="dcterms:W3CDTF">2019-01-07T08:35:50Z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