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Sheet1 (2)" sheetId="2" r:id="rId1"/>
  </sheets>
  <externalReferences>
    <externalReference r:id="rId4"/>
  </externalReferences>
  <definedNames>
    <definedName name="_xlnm._FilterDatabase" localSheetId="0" hidden="1">'Sheet1 (2)'!$A$1:$H$529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<sst xmlns="http://schemas.openxmlformats.org/spreadsheetml/2006/main" count="2645" uniqueCount="465">
  <si>
    <t>学号</t>
  </si>
  <si>
    <t>姓名</t>
  </si>
  <si>
    <t>课程名称</t>
  </si>
  <si>
    <t>班级名称</t>
  </si>
  <si>
    <t>校区</t>
  </si>
  <si>
    <t>开课院系</t>
  </si>
  <si>
    <t>考试时间</t>
  </si>
  <si>
    <t>考试地点</t>
  </si>
  <si>
    <t>朱合涛</t>
  </si>
  <si>
    <t>EDA技术</t>
  </si>
  <si>
    <t>经开北</t>
  </si>
  <si>
    <t>2024年5月18日9:00-16:00</t>
  </si>
  <si>
    <t>本部五楼阶梯教室</t>
  </si>
  <si>
    <t>杨兵</t>
  </si>
  <si>
    <t>曾祥宇</t>
  </si>
  <si>
    <t>王刚</t>
  </si>
  <si>
    <t>张群</t>
  </si>
  <si>
    <t>谢世鑫</t>
  </si>
  <si>
    <t>何冬林</t>
  </si>
  <si>
    <t>2111B1005</t>
  </si>
  <si>
    <t>林宇衡</t>
  </si>
  <si>
    <t>传感器与智能仪表</t>
  </si>
  <si>
    <t>2111B1</t>
  </si>
  <si>
    <t>2111B1019</t>
  </si>
  <si>
    <t>熊洪进</t>
  </si>
  <si>
    <t>陈辉</t>
  </si>
  <si>
    <t>电工电子技能训练</t>
  </si>
  <si>
    <t>沈乐超</t>
  </si>
  <si>
    <t>卢智辉</t>
  </si>
  <si>
    <t>钟志威</t>
  </si>
  <si>
    <t>陈宏宇</t>
  </si>
  <si>
    <t>电子CAD</t>
  </si>
  <si>
    <t>刘新宇</t>
  </si>
  <si>
    <t>周光泽</t>
  </si>
  <si>
    <t>余骏翔</t>
  </si>
  <si>
    <t>肖志民</t>
  </si>
  <si>
    <t>李新琛</t>
  </si>
  <si>
    <t>孔俊</t>
  </si>
  <si>
    <t>徐若桐</t>
  </si>
  <si>
    <t>陈志良</t>
  </si>
  <si>
    <t>陈燕波</t>
  </si>
  <si>
    <t>熊星宇</t>
  </si>
  <si>
    <t>万建伟</t>
  </si>
  <si>
    <t>电子CAD实训</t>
  </si>
  <si>
    <t>邓祥鸿</t>
  </si>
  <si>
    <t>任桐</t>
  </si>
  <si>
    <t>航空线缆制作实训</t>
  </si>
  <si>
    <t>杨翔宇</t>
  </si>
  <si>
    <t>胡晨屹</t>
  </si>
  <si>
    <t>祁原森</t>
  </si>
  <si>
    <t>航模制作与飞行</t>
  </si>
  <si>
    <t>古衡</t>
  </si>
  <si>
    <t>数字信号处理</t>
  </si>
  <si>
    <t>朱杰</t>
  </si>
  <si>
    <t>盛永昊</t>
  </si>
  <si>
    <t>彭雅康</t>
  </si>
  <si>
    <t>网络安全技术</t>
  </si>
  <si>
    <t>学术论文写作</t>
  </si>
  <si>
    <t>夏睿哲</t>
  </si>
  <si>
    <t>自动控制原理（机类）</t>
  </si>
  <si>
    <t>张玮林</t>
  </si>
  <si>
    <t>何金勇</t>
  </si>
  <si>
    <t>刘宇</t>
  </si>
  <si>
    <t>杜博远</t>
  </si>
  <si>
    <t>丁金成</t>
  </si>
  <si>
    <t>江玉清</t>
  </si>
  <si>
    <t>马路遥</t>
  </si>
  <si>
    <t>习睿智</t>
  </si>
  <si>
    <t>飞机钣金实训</t>
  </si>
  <si>
    <t>2024年5月11日上午9点-11点</t>
  </si>
  <si>
    <t>东校区3号楼</t>
  </si>
  <si>
    <t>王文杰</t>
  </si>
  <si>
    <t>陈俊希</t>
  </si>
  <si>
    <t>王振阳</t>
  </si>
  <si>
    <t>王睿钦</t>
  </si>
  <si>
    <t>张济仑</t>
  </si>
  <si>
    <t>张文博</t>
  </si>
  <si>
    <t>肖鹏</t>
  </si>
  <si>
    <t>郑家豪</t>
  </si>
  <si>
    <t>潘文斌</t>
  </si>
  <si>
    <t>肖伟琳</t>
  </si>
  <si>
    <t>黄景豪</t>
  </si>
  <si>
    <t>龙力</t>
  </si>
  <si>
    <t>飞机标准线路施工</t>
  </si>
  <si>
    <t>2111B1007</t>
  </si>
  <si>
    <t>吴伟</t>
  </si>
  <si>
    <t>陈勤辉</t>
  </si>
  <si>
    <t>飞机维护与机务保障实训</t>
  </si>
  <si>
    <t>魏坤</t>
  </si>
  <si>
    <t>刘宗邦</t>
  </si>
  <si>
    <t>胡国良</t>
  </si>
  <si>
    <t>余龙琪</t>
  </si>
  <si>
    <t>吴晨阳</t>
  </si>
  <si>
    <t>郑博文</t>
  </si>
  <si>
    <t>飞机装配实训</t>
  </si>
  <si>
    <t>21113A022</t>
  </si>
  <si>
    <t>雷天振</t>
  </si>
  <si>
    <t>21113A</t>
  </si>
  <si>
    <t>航空发动机拆装调试与维修实训</t>
  </si>
  <si>
    <t>黄纪澜</t>
  </si>
  <si>
    <t>航空紧固件保险拆装实训</t>
  </si>
  <si>
    <t>21113A009</t>
  </si>
  <si>
    <t>易开海</t>
  </si>
  <si>
    <t>刘从武</t>
  </si>
  <si>
    <t>铆接装配与结构修理实训</t>
  </si>
  <si>
    <t>CATIA工程制图</t>
  </si>
  <si>
    <t>2024年5月18日9:00-11:00</t>
  </si>
  <si>
    <t>东校区3号楼2楼</t>
  </si>
  <si>
    <t>翁高汕</t>
  </si>
  <si>
    <t>熊峰璋</t>
  </si>
  <si>
    <t>工业机器人基础与编程</t>
  </si>
  <si>
    <t>彭德泽</t>
  </si>
  <si>
    <t>工业机器人行业应用实训</t>
  </si>
  <si>
    <t>饶斌琦</t>
  </si>
  <si>
    <t>工业机器人应用系统建模</t>
  </si>
  <si>
    <t>机械CAD/CAM应用</t>
  </si>
  <si>
    <t>金佳靖</t>
  </si>
  <si>
    <t>王羽欢</t>
  </si>
  <si>
    <t>胡夏楠</t>
  </si>
  <si>
    <t>张文静</t>
  </si>
  <si>
    <t>张雨欣</t>
  </si>
  <si>
    <t>机械产品CAD/CAM训练</t>
  </si>
  <si>
    <t>机械设计课程设计</t>
  </si>
  <si>
    <t>丁雨猛</t>
  </si>
  <si>
    <t>余俊杰</t>
  </si>
  <si>
    <t>高铭远</t>
  </si>
  <si>
    <t>万彪</t>
  </si>
  <si>
    <t>刘峻铭</t>
  </si>
  <si>
    <t>廉博玮</t>
  </si>
  <si>
    <t>2111B1014</t>
  </si>
  <si>
    <t>章凌波</t>
  </si>
  <si>
    <t>牟文昊</t>
  </si>
  <si>
    <t>机械制图测绘作业</t>
  </si>
  <si>
    <t>黎德宇</t>
  </si>
  <si>
    <t>曹金粤</t>
  </si>
  <si>
    <t>梁一彦</t>
  </si>
  <si>
    <t>应奇龙</t>
  </si>
  <si>
    <t>徐嘉彤</t>
  </si>
  <si>
    <t>徐浩东</t>
  </si>
  <si>
    <t>刘德胜</t>
  </si>
  <si>
    <t>张辉鹏</t>
  </si>
  <si>
    <t>康鹏</t>
  </si>
  <si>
    <t>潘纪烨</t>
  </si>
  <si>
    <t>李梁齐</t>
  </si>
  <si>
    <t>孙雨龙</t>
  </si>
  <si>
    <t>聂含冰</t>
  </si>
  <si>
    <t>张俊杰</t>
  </si>
  <si>
    <t>彭宇峰</t>
  </si>
  <si>
    <t>江期凡</t>
  </si>
  <si>
    <t>夏明威</t>
  </si>
  <si>
    <t>张玉龙</t>
  </si>
  <si>
    <t>赵中康</t>
  </si>
  <si>
    <t>王牧</t>
  </si>
  <si>
    <t>彭竞哲</t>
  </si>
  <si>
    <t>艾宇琛</t>
  </si>
  <si>
    <t>詹传凯</t>
  </si>
  <si>
    <t>孟赢政</t>
  </si>
  <si>
    <t>张鑫</t>
  </si>
  <si>
    <t>姚洪成</t>
  </si>
  <si>
    <t>刘琰</t>
  </si>
  <si>
    <t>刘振强</t>
  </si>
  <si>
    <t>邓子博</t>
  </si>
  <si>
    <t>庄恢铭</t>
  </si>
  <si>
    <t>陶晨熠</t>
  </si>
  <si>
    <t>陶智文</t>
  </si>
  <si>
    <t>21113A015</t>
  </si>
  <si>
    <t>张剑</t>
  </si>
  <si>
    <t>2111B1004</t>
  </si>
  <si>
    <t>王萧然</t>
  </si>
  <si>
    <t>2111B1020</t>
  </si>
  <si>
    <t>王杰</t>
  </si>
  <si>
    <t>高成琳</t>
  </si>
  <si>
    <t>机制工艺与夹具课程设计</t>
  </si>
  <si>
    <t>谢文卓</t>
  </si>
  <si>
    <t>计算机辅助造型实训</t>
  </si>
  <si>
    <t>李嘉欣</t>
  </si>
  <si>
    <t>熊春鹏</t>
  </si>
  <si>
    <t>王浩春</t>
  </si>
  <si>
    <t>蔡志康</t>
  </si>
  <si>
    <t>徐晗</t>
  </si>
  <si>
    <t>计算机辅助造型与加工（CAD/CAM）</t>
  </si>
  <si>
    <t>李天豪</t>
  </si>
  <si>
    <t>董浪飞</t>
  </si>
  <si>
    <t>谢威</t>
  </si>
  <si>
    <t>21113A037</t>
  </si>
  <si>
    <t>曹乐坤</t>
  </si>
  <si>
    <t>计算机绘图</t>
  </si>
  <si>
    <t>洪莹</t>
  </si>
  <si>
    <t>空乘英语口语</t>
  </si>
  <si>
    <t>2024年5月10号中午12点至13点</t>
  </si>
  <si>
    <t>提前联系补考教师：18779107879</t>
  </si>
  <si>
    <t>韩星平</t>
  </si>
  <si>
    <t>李海斌</t>
  </si>
  <si>
    <t>张欣怡</t>
  </si>
  <si>
    <t>商务英语口语</t>
  </si>
  <si>
    <t>刘家铭</t>
  </si>
  <si>
    <t>PHOTOSHOP实训</t>
  </si>
  <si>
    <t>计算机学院</t>
  </si>
  <si>
    <t>2024年5月16号9:30-11:30</t>
  </si>
  <si>
    <t>本部5楼培训一室</t>
  </si>
  <si>
    <t>沈骏逸</t>
  </si>
  <si>
    <t>胡志恒</t>
  </si>
  <si>
    <t>黄文鑫</t>
  </si>
  <si>
    <t>PhotoShop图形设计</t>
  </si>
  <si>
    <t>熊吉武</t>
  </si>
  <si>
    <t>王安盛</t>
  </si>
  <si>
    <t>熊文海</t>
  </si>
  <si>
    <t>陈文</t>
  </si>
  <si>
    <t>多媒体技术</t>
  </si>
  <si>
    <t>周忆文</t>
  </si>
  <si>
    <t>吴自原</t>
  </si>
  <si>
    <t>谌铉皓</t>
  </si>
  <si>
    <t>计算机网络技术</t>
  </si>
  <si>
    <t>王嘉骏</t>
  </si>
  <si>
    <t>温建东</t>
  </si>
  <si>
    <t>欧阳蔚</t>
  </si>
  <si>
    <t>软件测试技术</t>
  </si>
  <si>
    <t>郭阳</t>
  </si>
  <si>
    <t>郑磊</t>
  </si>
  <si>
    <t>叶轶</t>
  </si>
  <si>
    <t>网络综合布线技术</t>
  </si>
  <si>
    <t>邓广</t>
  </si>
  <si>
    <t>C语言课程设计</t>
  </si>
  <si>
    <t>桂文锵</t>
  </si>
  <si>
    <t>胡瑞</t>
  </si>
  <si>
    <t>刘嘉瑞</t>
  </si>
  <si>
    <t>张良军</t>
  </si>
  <si>
    <t>JAVA程序设计</t>
  </si>
  <si>
    <t>陈恽阜</t>
  </si>
  <si>
    <t>单片机技术</t>
  </si>
  <si>
    <t>2024年5月16号14:30-16:30</t>
  </si>
  <si>
    <t>邱海洋</t>
  </si>
  <si>
    <t>郑延康</t>
  </si>
  <si>
    <t>王曦</t>
  </si>
  <si>
    <t>王祎璇</t>
  </si>
  <si>
    <t>邝浩</t>
  </si>
  <si>
    <t>韩振宇</t>
  </si>
  <si>
    <t>黄俊博</t>
  </si>
  <si>
    <t>刘洪祥</t>
  </si>
  <si>
    <t>邹钒</t>
  </si>
  <si>
    <t>桂祉杰</t>
  </si>
  <si>
    <t>徐稳财</t>
  </si>
  <si>
    <t>陈铭</t>
  </si>
  <si>
    <t>李文冰</t>
  </si>
  <si>
    <t>郑嘉俊</t>
  </si>
  <si>
    <t>周扬</t>
  </si>
  <si>
    <t>游欧阳</t>
  </si>
  <si>
    <t>闫焱</t>
  </si>
  <si>
    <t>饶济东</t>
  </si>
  <si>
    <t>徐景诚</t>
  </si>
  <si>
    <t>周昊扬</t>
  </si>
  <si>
    <t>周吉士</t>
  </si>
  <si>
    <t>赵新飞</t>
  </si>
  <si>
    <t>吴意聪</t>
  </si>
  <si>
    <t>罗昊</t>
  </si>
  <si>
    <t>邬忠宪</t>
  </si>
  <si>
    <t>章博涛</t>
  </si>
  <si>
    <t>陈鼎睿</t>
  </si>
  <si>
    <t>单片机课程设计</t>
  </si>
  <si>
    <t>蔡伟梁</t>
  </si>
  <si>
    <t>刘成旺</t>
  </si>
  <si>
    <t>曹志杰</t>
  </si>
  <si>
    <t>沈永舜</t>
  </si>
  <si>
    <t>赵鸿铮</t>
  </si>
  <si>
    <t>庄岩</t>
  </si>
  <si>
    <t>仇家铭</t>
  </si>
  <si>
    <t>陈潇</t>
  </si>
  <si>
    <t>段巷宇</t>
  </si>
  <si>
    <t>朱贤峰</t>
  </si>
  <si>
    <t>袁鑫</t>
  </si>
  <si>
    <t>廖志扬</t>
  </si>
  <si>
    <t>熊昕睿</t>
  </si>
  <si>
    <t>计算机操作实训</t>
  </si>
  <si>
    <t>郭桂仁</t>
  </si>
  <si>
    <t>吴坤</t>
  </si>
  <si>
    <t>计算机网络设备与维护</t>
  </si>
  <si>
    <t>李汪强</t>
  </si>
  <si>
    <t>伍子楠</t>
  </si>
  <si>
    <t>史嘉鹏</t>
  </si>
  <si>
    <t>计算机应用基础</t>
  </si>
  <si>
    <t>刘嘉豪</t>
  </si>
  <si>
    <t>刘云峰</t>
  </si>
  <si>
    <t>俞安琪</t>
  </si>
  <si>
    <t>21113A024</t>
  </si>
  <si>
    <t>陈怡骏</t>
  </si>
  <si>
    <t>计算机组装与维护技术</t>
  </si>
  <si>
    <t>万世豪</t>
  </si>
  <si>
    <t>汤建辉</t>
  </si>
  <si>
    <t>占志键</t>
  </si>
  <si>
    <t>贺涛</t>
  </si>
  <si>
    <t>数据库课程设计</t>
  </si>
  <si>
    <t>211211</t>
  </si>
  <si>
    <t>211212</t>
  </si>
  <si>
    <t>吴昊</t>
  </si>
  <si>
    <t>网页设计与制作</t>
  </si>
  <si>
    <t>刘骏</t>
  </si>
  <si>
    <t>张依娜</t>
  </si>
  <si>
    <t>邓星星</t>
  </si>
  <si>
    <t>涂智超</t>
  </si>
  <si>
    <t>曾志鹏</t>
  </si>
  <si>
    <t>刘泰林</t>
  </si>
  <si>
    <t>陈志远</t>
  </si>
  <si>
    <t>何文杰</t>
  </si>
  <si>
    <t>胡子杨</t>
  </si>
  <si>
    <t>焦育华</t>
  </si>
  <si>
    <t>大数据可视化技术</t>
  </si>
  <si>
    <t>5月13日，下午4点</t>
  </si>
  <si>
    <t>机考安排线上考试</t>
  </si>
  <si>
    <t>刘田</t>
  </si>
  <si>
    <t>大数据采集与预处理</t>
  </si>
  <si>
    <t>5月13日，晚7点～8点40</t>
  </si>
  <si>
    <t>学习通线上考试</t>
  </si>
  <si>
    <t>朱嘉杰</t>
  </si>
  <si>
    <t>机电设备装调与维修实训</t>
  </si>
  <si>
    <t>5月14日下午14：00-16:30</t>
  </si>
  <si>
    <t>西校区实训楼</t>
  </si>
  <si>
    <t>金工实习2</t>
  </si>
  <si>
    <t>经开南小掌柜餐厅楼下E11-102</t>
  </si>
  <si>
    <t>数控机床操作训练</t>
  </si>
  <si>
    <t>经开南8栋机房 提前联系13767026726</t>
  </si>
  <si>
    <t>邱森</t>
  </si>
  <si>
    <t>万鸿锐</t>
  </si>
  <si>
    <t>红色文化十讲</t>
  </si>
  <si>
    <t>5月15日前联系任课老师补考</t>
  </si>
  <si>
    <t>21113A040</t>
  </si>
  <si>
    <t>李杰辉</t>
  </si>
  <si>
    <t>21113A042</t>
  </si>
  <si>
    <t>余昌典</t>
  </si>
  <si>
    <t>人文素质</t>
  </si>
  <si>
    <t>陈浩</t>
  </si>
  <si>
    <t>颜振宇</t>
  </si>
  <si>
    <t>谢云</t>
  </si>
  <si>
    <t>陈茜</t>
  </si>
  <si>
    <t>张志泉</t>
  </si>
  <si>
    <t>曾坤</t>
  </si>
  <si>
    <t>包俊洋</t>
  </si>
  <si>
    <t>肖文韬</t>
  </si>
  <si>
    <t>思想道德与法治</t>
  </si>
  <si>
    <t>张芷若</t>
  </si>
  <si>
    <t>梁悦华</t>
  </si>
  <si>
    <t>龚志贤</t>
  </si>
  <si>
    <t>形势与政策1</t>
  </si>
  <si>
    <t>邓皓元</t>
  </si>
  <si>
    <t>形势与政策2</t>
  </si>
  <si>
    <t>卢紫轩</t>
  </si>
  <si>
    <t>形势与政策3</t>
  </si>
  <si>
    <t>丁佑威</t>
  </si>
  <si>
    <t>万超</t>
  </si>
  <si>
    <t>魏俊超</t>
  </si>
  <si>
    <t>陈严俊</t>
  </si>
  <si>
    <t>蔡博文</t>
  </si>
  <si>
    <t>吴通广</t>
  </si>
  <si>
    <t>邹腾腾</t>
  </si>
  <si>
    <t>谢谋安</t>
  </si>
  <si>
    <t>姚杰翔</t>
  </si>
  <si>
    <t>叶长进</t>
  </si>
  <si>
    <t>李昊百</t>
  </si>
  <si>
    <t>形势与政策4</t>
  </si>
  <si>
    <t>毛佳承</t>
  </si>
  <si>
    <t>邓一锋</t>
  </si>
  <si>
    <t>曾铭涛</t>
  </si>
  <si>
    <t>鞠一凡</t>
  </si>
  <si>
    <t>职业道德与就业指导3</t>
  </si>
  <si>
    <t>袁志勋</t>
  </si>
  <si>
    <t>李林昌</t>
  </si>
  <si>
    <t>职业道德与就业指导4</t>
  </si>
  <si>
    <t>职业道德与就业指导5</t>
  </si>
  <si>
    <t>胡毓峰</t>
  </si>
  <si>
    <t>办公自动化</t>
  </si>
  <si>
    <t>5月20日周一，5月24日周五中午12点30分到1点50分</t>
  </si>
  <si>
    <t>经开南校区8栋402机房找张豪峰老师</t>
  </si>
  <si>
    <t>冯如静</t>
  </si>
  <si>
    <t>吴媛睿</t>
  </si>
  <si>
    <t>何天祥</t>
  </si>
  <si>
    <t>黄子民</t>
  </si>
  <si>
    <t>章劲宇</t>
  </si>
  <si>
    <t>宋述念</t>
  </si>
  <si>
    <t>赖敬榕</t>
  </si>
  <si>
    <t>陈吉</t>
  </si>
  <si>
    <t>黄乐</t>
  </si>
  <si>
    <t>徐宇凡</t>
  </si>
  <si>
    <t>张怀勤</t>
  </si>
  <si>
    <t>马灏宇</t>
  </si>
  <si>
    <t>电子商务法律规范</t>
  </si>
  <si>
    <t>5月15日14:00</t>
  </si>
  <si>
    <t>E12-113找朱文娟老师</t>
  </si>
  <si>
    <t>于定</t>
  </si>
  <si>
    <t>管理心理学</t>
  </si>
  <si>
    <t>陈思佳</t>
  </si>
  <si>
    <t>邵涵坤</t>
  </si>
  <si>
    <t>姜承东</t>
  </si>
  <si>
    <t>管理学基础</t>
  </si>
  <si>
    <t>朱文杰</t>
  </si>
  <si>
    <t>国际贸易实训</t>
  </si>
  <si>
    <t>李智鑫</t>
  </si>
  <si>
    <t>航空票务</t>
  </si>
  <si>
    <t>机场运营管理</t>
  </si>
  <si>
    <t>经济管理应用中大数据基础</t>
  </si>
  <si>
    <t>客舱服务技能训练</t>
  </si>
  <si>
    <t>客户服务与管理</t>
  </si>
  <si>
    <t>黄晓欢</t>
  </si>
  <si>
    <t>跨境电子商务</t>
  </si>
  <si>
    <t>礼仪与口才</t>
  </si>
  <si>
    <t>连锁店经营实务</t>
  </si>
  <si>
    <t>李志伟</t>
  </si>
  <si>
    <t>旅游文化</t>
  </si>
  <si>
    <t>民航安全与应急处理</t>
  </si>
  <si>
    <t>姜鑫泽</t>
  </si>
  <si>
    <t>民航客运服务</t>
  </si>
  <si>
    <t>商贸应用文写作</t>
  </si>
  <si>
    <t>审计学</t>
  </si>
  <si>
    <t>陈奔</t>
  </si>
  <si>
    <t>市场营销</t>
  </si>
  <si>
    <t>市场营销理论与实务</t>
  </si>
  <si>
    <t>龚俊涛</t>
  </si>
  <si>
    <t>税务会计</t>
  </si>
  <si>
    <t>朱杨智</t>
  </si>
  <si>
    <t>付明轩</t>
  </si>
  <si>
    <t>邱宏波</t>
  </si>
  <si>
    <t>物流管理基础</t>
  </si>
  <si>
    <t>江佳文</t>
  </si>
  <si>
    <t>现代关税实务</t>
  </si>
  <si>
    <t>张毅中</t>
  </si>
  <si>
    <t>消费心理学</t>
  </si>
  <si>
    <t>聂景荣</t>
  </si>
  <si>
    <t>形体训练1</t>
  </si>
  <si>
    <t>5月16日15:30</t>
  </si>
  <si>
    <t>E12-202王鑫老师</t>
  </si>
  <si>
    <t>郭彬菁</t>
  </si>
  <si>
    <t>形体训练2</t>
  </si>
  <si>
    <t>移动电子商务</t>
  </si>
  <si>
    <t>杨森林</t>
  </si>
  <si>
    <t>徐志文</t>
  </si>
  <si>
    <t>证劵投资理论与务实</t>
  </si>
  <si>
    <t>宋淦炜</t>
  </si>
  <si>
    <t>职业形象设计</t>
  </si>
  <si>
    <t>职业形象设计1</t>
  </si>
  <si>
    <t>王汪平</t>
  </si>
  <si>
    <t>张定宇</t>
  </si>
  <si>
    <t>何嘉威</t>
  </si>
  <si>
    <t>傅成洋</t>
  </si>
  <si>
    <t>李煜洁</t>
  </si>
  <si>
    <t>谢吉康</t>
  </si>
  <si>
    <t>体育1</t>
  </si>
  <si>
    <t>2024年5月13日中午12:30-13:00</t>
  </si>
  <si>
    <t>经开北酷乐冰城篮球场</t>
  </si>
  <si>
    <t>郭奕杰</t>
  </si>
  <si>
    <t>体育2</t>
  </si>
  <si>
    <t>程其峰</t>
  </si>
  <si>
    <t>彭桂仁</t>
  </si>
  <si>
    <t>张鸿智</t>
  </si>
  <si>
    <t>刘锦富</t>
  </si>
  <si>
    <t>刘贵恒</t>
  </si>
  <si>
    <t>刘洋</t>
  </si>
  <si>
    <t>谢志磊</t>
  </si>
  <si>
    <t>固定翼无人机飞行实训</t>
  </si>
  <si>
    <t>2024年5月14日上午9:00-12:00</t>
  </si>
  <si>
    <t>郭明晶</t>
  </si>
  <si>
    <t>柯岛</t>
  </si>
  <si>
    <t>李文杰</t>
  </si>
  <si>
    <t>张纪中</t>
  </si>
  <si>
    <t>无人机检测维修实训</t>
  </si>
  <si>
    <t>祝建兴</t>
  </si>
  <si>
    <t>无人机装调实训</t>
  </si>
  <si>
    <t>何书宇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</si>
</sst>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024-2&#23398;&#26399;&#27605;&#19994;&#32771;&#32771;&#31867;&#210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课程名称</v>
          </cell>
          <cell r="C1" t="str">
            <v>课程类别（1-实训、上机、户外及老师自主组织考核的课程/2-试卷考核课程）</v>
          </cell>
          <cell r="D1" t="str">
            <v>院系</v>
          </cell>
        </row>
        <row r="2">
          <cell r="B2" t="str">
            <v>数字电子技术</v>
          </cell>
          <cell r="C2">
            <v>2</v>
          </cell>
          <cell r="D2" t="str">
            <v>航空电子与控制学院</v>
          </cell>
        </row>
        <row r="3">
          <cell r="B3" t="str">
            <v>传感器原理与应用</v>
          </cell>
          <cell r="C3">
            <v>2</v>
          </cell>
          <cell r="D3" t="str">
            <v>航空电子与控制学院</v>
          </cell>
        </row>
        <row r="4">
          <cell r="B4" t="str">
            <v>高频电子线路</v>
          </cell>
          <cell r="C4">
            <v>2</v>
          </cell>
          <cell r="D4" t="str">
            <v>航空电子与控制学院</v>
          </cell>
        </row>
        <row r="5">
          <cell r="B5" t="str">
            <v>电工电子技术</v>
          </cell>
          <cell r="C5">
            <v>2</v>
          </cell>
          <cell r="D5" t="str">
            <v>航空电子与控制学院</v>
          </cell>
        </row>
        <row r="6">
          <cell r="B6" t="str">
            <v>飞机总体系统</v>
          </cell>
          <cell r="C6">
            <v>2</v>
          </cell>
          <cell r="D6" t="str">
            <v>航空电子与控制学院</v>
          </cell>
        </row>
        <row r="7">
          <cell r="B7" t="str">
            <v>电子CAD</v>
          </cell>
          <cell r="C7">
            <v>1</v>
          </cell>
          <cell r="D7" t="str">
            <v>航空电子与控制学院</v>
          </cell>
        </row>
        <row r="8">
          <cell r="B8" t="str">
            <v>机载计算机及总线技术</v>
          </cell>
          <cell r="C8">
            <v>2</v>
          </cell>
          <cell r="D8" t="str">
            <v>航空电子与控制学院</v>
          </cell>
        </row>
        <row r="9">
          <cell r="B9" t="str">
            <v>电子仪器与测量</v>
          </cell>
          <cell r="C9">
            <v>2</v>
          </cell>
          <cell r="D9" t="str">
            <v>航空电子与控制学院</v>
          </cell>
        </row>
        <row r="10">
          <cell r="B10" t="str">
            <v>地理信息系统</v>
          </cell>
          <cell r="C10">
            <v>2</v>
          </cell>
          <cell r="D10" t="str">
            <v>航空电子与控制学院</v>
          </cell>
        </row>
        <row r="11">
          <cell r="B11" t="str">
            <v>PhotoShop图形设计</v>
          </cell>
          <cell r="C11">
            <v>1</v>
          </cell>
          <cell r="D11" t="str">
            <v>航空电子与控制学院</v>
          </cell>
        </row>
        <row r="12">
          <cell r="B12" t="str">
            <v>电路基础</v>
          </cell>
          <cell r="C12">
            <v>2</v>
          </cell>
          <cell r="D12" t="str">
            <v>航空电子与控制学院</v>
          </cell>
        </row>
        <row r="13">
          <cell r="B13" t="str">
            <v>数字信号处理</v>
          </cell>
          <cell r="C13">
            <v>1</v>
          </cell>
          <cell r="D13" t="str">
            <v>航空电子与控制学院</v>
          </cell>
        </row>
        <row r="14">
          <cell r="B14" t="str">
            <v>自动控制原理（机类）</v>
          </cell>
          <cell r="C14">
            <v>1</v>
          </cell>
          <cell r="D14" t="str">
            <v>航空电子与控制学院</v>
          </cell>
        </row>
        <row r="15">
          <cell r="B15" t="str">
            <v>EDA技术</v>
          </cell>
          <cell r="C15">
            <v>1</v>
          </cell>
          <cell r="D15" t="str">
            <v>航空电子与控制学院</v>
          </cell>
        </row>
        <row r="16">
          <cell r="B16" t="str">
            <v>软件测试技术</v>
          </cell>
          <cell r="C16">
            <v>1</v>
          </cell>
          <cell r="D16" t="str">
            <v>航空电子与控制学院</v>
          </cell>
        </row>
        <row r="17">
          <cell r="B17" t="str">
            <v>无线电基础</v>
          </cell>
          <cell r="C17">
            <v>2</v>
          </cell>
          <cell r="D17" t="str">
            <v>航空电子与控制学院</v>
          </cell>
        </row>
        <row r="18">
          <cell r="B18" t="str">
            <v>现代通讯原理</v>
          </cell>
          <cell r="C18">
            <v>2</v>
          </cell>
          <cell r="D18" t="str">
            <v>航空电子与控制学院</v>
          </cell>
        </row>
        <row r="19">
          <cell r="B19" t="str">
            <v>PHOTOSHOP实训</v>
          </cell>
          <cell r="C19">
            <v>1</v>
          </cell>
          <cell r="D19" t="str">
            <v>航空电子与控制学院</v>
          </cell>
        </row>
        <row r="20">
          <cell r="B20" t="str">
            <v>计算机网络技术</v>
          </cell>
          <cell r="C20">
            <v>1</v>
          </cell>
          <cell r="D20" t="str">
            <v>航空电子与控制学院</v>
          </cell>
        </row>
        <row r="21">
          <cell r="B21" t="str">
            <v>航空线缆制作实训</v>
          </cell>
          <cell r="C21">
            <v>1</v>
          </cell>
          <cell r="D21" t="str">
            <v>航空电子与控制学院</v>
          </cell>
        </row>
        <row r="22">
          <cell r="B22" t="str">
            <v>机载雷达</v>
          </cell>
          <cell r="C22">
            <v>2</v>
          </cell>
          <cell r="D22" t="str">
            <v>航空电子与控制学院</v>
          </cell>
        </row>
        <row r="23">
          <cell r="B23" t="str">
            <v>传感器与检测技术</v>
          </cell>
          <cell r="C23">
            <v>2</v>
          </cell>
          <cell r="D23" t="str">
            <v>航空电子与控制学院</v>
          </cell>
        </row>
        <row r="24">
          <cell r="B24" t="str">
            <v>电工技术</v>
          </cell>
          <cell r="C24">
            <v>2</v>
          </cell>
          <cell r="D24" t="str">
            <v>航空电子与控制学院</v>
          </cell>
        </row>
        <row r="25">
          <cell r="B25" t="str">
            <v>电工电子技能训练</v>
          </cell>
          <cell r="C25">
            <v>1</v>
          </cell>
          <cell r="D25" t="str">
            <v>航空电子与控制学院</v>
          </cell>
        </row>
        <row r="26">
          <cell r="B26" t="str">
            <v>大数据可视化技术</v>
          </cell>
          <cell r="C26">
            <v>2</v>
          </cell>
          <cell r="D26" t="str">
            <v>航空电子与控制学院</v>
          </cell>
        </row>
        <row r="27">
          <cell r="B27" t="str">
            <v>电子CAD实训</v>
          </cell>
          <cell r="C27">
            <v>1</v>
          </cell>
          <cell r="D27" t="str">
            <v>航空电子与控制学院</v>
          </cell>
        </row>
        <row r="28">
          <cell r="B28" t="str">
            <v>无线电导航原理</v>
          </cell>
          <cell r="C28">
            <v>2</v>
          </cell>
          <cell r="D28" t="str">
            <v>航空电子与控制学院</v>
          </cell>
        </row>
        <row r="29">
          <cell r="B29" t="str">
            <v>航空机务保障法规、规程学习</v>
          </cell>
          <cell r="C29">
            <v>2</v>
          </cell>
          <cell r="D29" t="str">
            <v>航空电子与控制学院</v>
          </cell>
        </row>
        <row r="30">
          <cell r="B30" t="str">
            <v>多媒体技术</v>
          </cell>
          <cell r="C30">
            <v>1</v>
          </cell>
          <cell r="D30" t="str">
            <v>航空电子与控制学院</v>
          </cell>
        </row>
        <row r="31">
          <cell r="B31" t="str">
            <v>飞机电气系统</v>
          </cell>
          <cell r="C31">
            <v>2</v>
          </cell>
          <cell r="D31" t="str">
            <v>航空电子与控制学院</v>
          </cell>
        </row>
        <row r="32">
          <cell r="B32" t="str">
            <v>大数据采集与预处理</v>
          </cell>
          <cell r="C32">
            <v>2</v>
          </cell>
          <cell r="D32" t="str">
            <v>航空电子与控制学院</v>
          </cell>
        </row>
        <row r="33">
          <cell r="B33" t="str">
            <v>传感器与智能仪表</v>
          </cell>
          <cell r="C33">
            <v>1</v>
          </cell>
          <cell r="D33" t="str">
            <v>航空电子与控制学院</v>
          </cell>
        </row>
        <row r="34">
          <cell r="B34" t="str">
            <v>电机与拖动</v>
          </cell>
          <cell r="C34">
            <v>2</v>
          </cell>
          <cell r="D34" t="str">
            <v>航空电子与控制学院</v>
          </cell>
        </row>
        <row r="35">
          <cell r="B35" t="str">
            <v>电子技术</v>
          </cell>
          <cell r="C35">
            <v>2</v>
          </cell>
          <cell r="D35" t="str">
            <v>航空电子与控制学院</v>
          </cell>
        </row>
        <row r="36">
          <cell r="B36" t="str">
            <v>学术论文写作</v>
          </cell>
          <cell r="C36">
            <v>1</v>
          </cell>
          <cell r="D36" t="str">
            <v>航空电子与控制学院</v>
          </cell>
        </row>
        <row r="37">
          <cell r="B37" t="str">
            <v>雷达原理</v>
          </cell>
          <cell r="C37">
            <v>2</v>
          </cell>
          <cell r="D37" t="str">
            <v>航空电子与控制学院</v>
          </cell>
        </row>
        <row r="38">
          <cell r="B38" t="str">
            <v>飞机电子系统</v>
          </cell>
          <cell r="C38">
            <v>2</v>
          </cell>
          <cell r="D38" t="str">
            <v>航空电子与控制学院</v>
          </cell>
        </row>
        <row r="39">
          <cell r="B39" t="str">
            <v>机载雷达与通信导航</v>
          </cell>
          <cell r="C39">
            <v>2</v>
          </cell>
          <cell r="D39" t="str">
            <v>航空电子与控制学院</v>
          </cell>
        </row>
        <row r="40">
          <cell r="B40" t="str">
            <v>电气控制与PLC</v>
          </cell>
          <cell r="C40">
            <v>2</v>
          </cell>
          <cell r="D40" t="str">
            <v>航空电子与控制学院</v>
          </cell>
        </row>
        <row r="41">
          <cell r="B41" t="str">
            <v>网络安全技术</v>
          </cell>
          <cell r="C41">
            <v>1</v>
          </cell>
          <cell r="D41" t="str">
            <v>航空电子与控制学院</v>
          </cell>
        </row>
        <row r="42">
          <cell r="B42" t="str">
            <v>机床电气与可编程控制器</v>
          </cell>
          <cell r="C42">
            <v>2</v>
          </cell>
          <cell r="D42" t="str">
            <v>航空电子与控制学院</v>
          </cell>
        </row>
        <row r="43">
          <cell r="B43" t="str">
            <v>航模制作与飞行</v>
          </cell>
          <cell r="C43">
            <v>1</v>
          </cell>
          <cell r="D43" t="str">
            <v>航空电子与控制学院</v>
          </cell>
        </row>
        <row r="44">
          <cell r="B44" t="str">
            <v>网络综合布线技术</v>
          </cell>
          <cell r="C44">
            <v>1</v>
          </cell>
          <cell r="D44" t="str">
            <v>航空电子与控制学院</v>
          </cell>
        </row>
        <row r="45">
          <cell r="B45" t="str">
            <v>飞机构造学</v>
          </cell>
          <cell r="C45">
            <v>2</v>
          </cell>
          <cell r="D45" t="str">
            <v>航空制造学院</v>
          </cell>
        </row>
        <row r="46">
          <cell r="B46" t="str">
            <v>飞机钣金实训</v>
          </cell>
          <cell r="C46">
            <v>1</v>
          </cell>
          <cell r="D46" t="str">
            <v>航空制造学院</v>
          </cell>
        </row>
        <row r="47">
          <cell r="B47" t="str">
            <v>飞机维护与机务保障实训</v>
          </cell>
          <cell r="C47">
            <v>1</v>
          </cell>
          <cell r="D47" t="str">
            <v>航空制造学院</v>
          </cell>
        </row>
        <row r="48">
          <cell r="B48" t="str">
            <v>空气动力学与飞行原理</v>
          </cell>
          <cell r="C48">
            <v>2</v>
          </cell>
          <cell r="D48" t="str">
            <v>航空制造学院</v>
          </cell>
        </row>
        <row r="49">
          <cell r="B49" t="str">
            <v>航空液压与气动技术</v>
          </cell>
          <cell r="C49">
            <v>2</v>
          </cell>
          <cell r="D49" t="str">
            <v>航空制造学院</v>
          </cell>
        </row>
        <row r="50">
          <cell r="B50" t="str">
            <v>航空维修管理</v>
          </cell>
          <cell r="C50">
            <v>2</v>
          </cell>
          <cell r="D50" t="str">
            <v>航空制造学院</v>
          </cell>
        </row>
        <row r="51">
          <cell r="B51" t="str">
            <v>液压与气压传动</v>
          </cell>
          <cell r="C51">
            <v>2</v>
          </cell>
          <cell r="D51" t="str">
            <v>航空制造学院</v>
          </cell>
        </row>
        <row r="52">
          <cell r="B52" t="str">
            <v>飞机装配与调试</v>
          </cell>
          <cell r="C52">
            <v>2</v>
          </cell>
          <cell r="D52" t="str">
            <v>航空制造学院</v>
          </cell>
        </row>
        <row r="53">
          <cell r="B53" t="str">
            <v>飞行器钣金成型原理与工艺</v>
          </cell>
          <cell r="C53">
            <v>2</v>
          </cell>
          <cell r="D53" t="str">
            <v>航空制造学院</v>
          </cell>
        </row>
        <row r="54">
          <cell r="B54" t="str">
            <v>飞机装配技术</v>
          </cell>
          <cell r="C54">
            <v>2</v>
          </cell>
          <cell r="D54" t="str">
            <v>航空制造学院</v>
          </cell>
        </row>
        <row r="55">
          <cell r="B55" t="str">
            <v>飞机损伤检测</v>
          </cell>
          <cell r="C55">
            <v>2</v>
          </cell>
          <cell r="D55" t="str">
            <v>航空制造学院</v>
          </cell>
        </row>
        <row r="56">
          <cell r="B56" t="str">
            <v>飞机维修基本技能</v>
          </cell>
          <cell r="C56">
            <v>2</v>
          </cell>
          <cell r="D56" t="str">
            <v>航空制造学院</v>
          </cell>
        </row>
        <row r="57">
          <cell r="B57" t="str">
            <v>航空概论</v>
          </cell>
          <cell r="C57">
            <v>2</v>
          </cell>
          <cell r="D57" t="str">
            <v>航空制造学院</v>
          </cell>
        </row>
        <row r="58">
          <cell r="B58" t="str">
            <v>飞机结构检修</v>
          </cell>
          <cell r="C58">
            <v>2</v>
          </cell>
          <cell r="D58" t="str">
            <v>航空制造学院</v>
          </cell>
        </row>
        <row r="59">
          <cell r="B59" t="str">
            <v>飞行器空气动力学</v>
          </cell>
          <cell r="C59">
            <v>2</v>
          </cell>
          <cell r="D59" t="str">
            <v>航空制造学院</v>
          </cell>
        </row>
        <row r="60">
          <cell r="B60" t="str">
            <v>飞机标准线路施工</v>
          </cell>
          <cell r="C60">
            <v>1</v>
          </cell>
          <cell r="D60" t="str">
            <v>航空制造学院</v>
          </cell>
        </row>
        <row r="61">
          <cell r="B61" t="str">
            <v>人为因素与航空法规</v>
          </cell>
          <cell r="C61">
            <v>2</v>
          </cell>
          <cell r="D61" t="str">
            <v>航空制造学院</v>
          </cell>
        </row>
        <row r="62">
          <cell r="B62" t="str">
            <v>航空紧固件保险拆装实训</v>
          </cell>
          <cell r="C62">
            <v>1</v>
          </cell>
          <cell r="D62" t="str">
            <v>航空制造学院</v>
          </cell>
        </row>
        <row r="63">
          <cell r="B63" t="str">
            <v>飞机装配实训</v>
          </cell>
          <cell r="C63">
            <v>1</v>
          </cell>
          <cell r="D63" t="str">
            <v>航空制造学院</v>
          </cell>
        </row>
        <row r="64">
          <cell r="B64" t="str">
            <v>航空发动机拆装调试与维修实训</v>
          </cell>
          <cell r="C64">
            <v>1</v>
          </cell>
          <cell r="D64" t="str">
            <v>航空制造学院</v>
          </cell>
        </row>
        <row r="65">
          <cell r="B65" t="str">
            <v>航空机械基础</v>
          </cell>
          <cell r="C65">
            <v>2</v>
          </cell>
          <cell r="D65" t="str">
            <v>航空制造学院</v>
          </cell>
        </row>
        <row r="66">
          <cell r="B66" t="str">
            <v>飞机钣金成型原理与工艺</v>
          </cell>
          <cell r="C66">
            <v>2</v>
          </cell>
          <cell r="D66" t="str">
            <v>航空制造学院</v>
          </cell>
        </row>
        <row r="67">
          <cell r="B67" t="str">
            <v>飞行器装配技术</v>
          </cell>
          <cell r="C67">
            <v>2</v>
          </cell>
          <cell r="D67" t="str">
            <v>航空制造学院</v>
          </cell>
        </row>
        <row r="68">
          <cell r="B68" t="str">
            <v>现代飞机制造技术</v>
          </cell>
          <cell r="C68">
            <v>2</v>
          </cell>
          <cell r="D68" t="str">
            <v>航空制造学院</v>
          </cell>
        </row>
        <row r="69">
          <cell r="B69" t="str">
            <v>铆接装配与结构修理实训</v>
          </cell>
          <cell r="C69">
            <v>1</v>
          </cell>
          <cell r="D69" t="str">
            <v>航空制造学院</v>
          </cell>
        </row>
        <row r="70">
          <cell r="B70" t="str">
            <v>飞机机载设备概论</v>
          </cell>
          <cell r="C70">
            <v>2</v>
          </cell>
          <cell r="D70" t="str">
            <v>航空制造学院</v>
          </cell>
        </row>
        <row r="71">
          <cell r="B71" t="str">
            <v>飞机装配工艺</v>
          </cell>
          <cell r="C71">
            <v>2</v>
          </cell>
          <cell r="D71" t="str">
            <v>航空制造学院</v>
          </cell>
        </row>
        <row r="72">
          <cell r="B72" t="str">
            <v>航空发动机</v>
          </cell>
          <cell r="C72">
            <v>2</v>
          </cell>
          <cell r="D72" t="str">
            <v>航空制造学院</v>
          </cell>
        </row>
        <row r="73">
          <cell r="B73" t="str">
            <v>通用航空器维护技术</v>
          </cell>
          <cell r="C73">
            <v>2</v>
          </cell>
          <cell r="D73" t="str">
            <v>航空制造学院</v>
          </cell>
        </row>
        <row r="74">
          <cell r="B74" t="str">
            <v>机械制图测绘作业</v>
          </cell>
          <cell r="C74">
            <v>1</v>
          </cell>
          <cell r="D74" t="str">
            <v>机电与材料学院</v>
          </cell>
        </row>
        <row r="75">
          <cell r="B75" t="str">
            <v>机械设计基础</v>
          </cell>
          <cell r="C75">
            <v>2</v>
          </cell>
          <cell r="D75" t="str">
            <v>机电与材料学院</v>
          </cell>
        </row>
        <row r="76">
          <cell r="B76" t="str">
            <v>航空工程材料与金属工艺学1</v>
          </cell>
          <cell r="C76">
            <v>2</v>
          </cell>
          <cell r="D76" t="str">
            <v>机电与材料学院</v>
          </cell>
        </row>
        <row r="77">
          <cell r="B77" t="str">
            <v>机械设计课程设计</v>
          </cell>
          <cell r="C77">
            <v>1</v>
          </cell>
          <cell r="D77" t="str">
            <v>机电与材料学院</v>
          </cell>
        </row>
        <row r="78">
          <cell r="B78" t="str">
            <v>数控技术</v>
          </cell>
          <cell r="C78">
            <v>2</v>
          </cell>
          <cell r="D78" t="str">
            <v>机电与材料学院</v>
          </cell>
        </row>
        <row r="79">
          <cell r="B79" t="str">
            <v>计算机辅助造型与加工（CAD/CAM）</v>
          </cell>
          <cell r="C79">
            <v>1</v>
          </cell>
          <cell r="D79" t="str">
            <v>机电与材料学院</v>
          </cell>
        </row>
        <row r="80">
          <cell r="B80" t="str">
            <v>画法几何与机械制图1</v>
          </cell>
          <cell r="C80">
            <v>2</v>
          </cell>
          <cell r="D80" t="str">
            <v>机电与材料学院</v>
          </cell>
        </row>
        <row r="81">
          <cell r="B81" t="str">
            <v>机电设备故障分析与维修</v>
          </cell>
          <cell r="C81">
            <v>2</v>
          </cell>
          <cell r="D81" t="str">
            <v>机电与材料学院</v>
          </cell>
        </row>
        <row r="82">
          <cell r="B82" t="str">
            <v>机械CAD/CAM应用</v>
          </cell>
          <cell r="C82">
            <v>1</v>
          </cell>
          <cell r="D82" t="str">
            <v>机电与材料学院</v>
          </cell>
        </row>
        <row r="83">
          <cell r="B83" t="str">
            <v>工程力学</v>
          </cell>
          <cell r="C83">
            <v>2</v>
          </cell>
          <cell r="D83" t="str">
            <v>机电与材料学院</v>
          </cell>
        </row>
        <row r="84">
          <cell r="B84" t="str">
            <v>计算机辅助造型实训</v>
          </cell>
          <cell r="C84">
            <v>1</v>
          </cell>
          <cell r="D84" t="str">
            <v>机电与材料学院</v>
          </cell>
        </row>
        <row r="85">
          <cell r="B85" t="str">
            <v>画法几何与机械制图2</v>
          </cell>
          <cell r="C85">
            <v>2</v>
          </cell>
          <cell r="D85" t="str">
            <v>机电与材料学院</v>
          </cell>
        </row>
        <row r="86">
          <cell r="B86" t="str">
            <v>数控编程与加工</v>
          </cell>
          <cell r="C86">
            <v>2</v>
          </cell>
          <cell r="D86" t="str">
            <v>机电与材料学院</v>
          </cell>
        </row>
        <row r="87">
          <cell r="B87" t="str">
            <v>机械制造工艺学</v>
          </cell>
          <cell r="C87">
            <v>2</v>
          </cell>
          <cell r="D87" t="str">
            <v>机电与材料学院</v>
          </cell>
        </row>
        <row r="88">
          <cell r="B88" t="str">
            <v>计算机绘图</v>
          </cell>
          <cell r="C88">
            <v>2</v>
          </cell>
          <cell r="D88" t="str">
            <v>机电与材料学院</v>
          </cell>
        </row>
        <row r="89">
          <cell r="B89" t="str">
            <v>互换性与技术测量</v>
          </cell>
          <cell r="C89">
            <v>2</v>
          </cell>
          <cell r="D89" t="str">
            <v>机电与材料学院</v>
          </cell>
        </row>
        <row r="90">
          <cell r="B90" t="str">
            <v>复合材料概论</v>
          </cell>
          <cell r="C90">
            <v>2</v>
          </cell>
          <cell r="D90" t="str">
            <v>机电与材料学院</v>
          </cell>
        </row>
        <row r="91">
          <cell r="B91" t="str">
            <v>数控加工工艺与夹具</v>
          </cell>
          <cell r="C91">
            <v>2</v>
          </cell>
          <cell r="D91" t="str">
            <v>机电与材料学院</v>
          </cell>
        </row>
        <row r="92">
          <cell r="B92" t="str">
            <v>CATIA工程制图</v>
          </cell>
          <cell r="C92">
            <v>1</v>
          </cell>
          <cell r="D92" t="str">
            <v>机电与材料学院</v>
          </cell>
        </row>
        <row r="93">
          <cell r="B93" t="str">
            <v>复合材料结构修理</v>
          </cell>
          <cell r="C93">
            <v>2</v>
          </cell>
          <cell r="D93" t="str">
            <v>机电与材料学院</v>
          </cell>
        </row>
        <row r="94">
          <cell r="B94" t="str">
            <v>机制工艺与夹具课程设计</v>
          </cell>
          <cell r="C94">
            <v>1</v>
          </cell>
          <cell r="D94" t="str">
            <v>机电与材料学院</v>
          </cell>
        </row>
        <row r="95">
          <cell r="B95" t="str">
            <v>数控机床维护与检修</v>
          </cell>
          <cell r="C95">
            <v>2</v>
          </cell>
          <cell r="D95" t="str">
            <v>机电与材料学院</v>
          </cell>
        </row>
        <row r="96">
          <cell r="B96" t="str">
            <v>机械产品CAD/CAM训练</v>
          </cell>
          <cell r="C96">
            <v>1</v>
          </cell>
          <cell r="D96" t="str">
            <v>机电与材料学院</v>
          </cell>
        </row>
        <row r="97">
          <cell r="B97" t="str">
            <v>工业机器人应用系统集成</v>
          </cell>
          <cell r="C97">
            <v>2</v>
          </cell>
          <cell r="D97" t="str">
            <v>机电与材料学院</v>
          </cell>
        </row>
        <row r="98">
          <cell r="B98" t="str">
            <v>航空工程材料与金属工艺学2</v>
          </cell>
          <cell r="C98">
            <v>2</v>
          </cell>
          <cell r="D98" t="str">
            <v>机电与材料学院</v>
          </cell>
        </row>
        <row r="99">
          <cell r="B99" t="str">
            <v>智能制造概论</v>
          </cell>
          <cell r="C99">
            <v>2</v>
          </cell>
          <cell r="D99" t="str">
            <v>机电与材料学院</v>
          </cell>
        </row>
        <row r="100">
          <cell r="B100" t="str">
            <v>工业机器人基础与编程</v>
          </cell>
          <cell r="C100">
            <v>1</v>
          </cell>
          <cell r="D100" t="str">
            <v>机电与材料学院</v>
          </cell>
        </row>
        <row r="101">
          <cell r="B101" t="str">
            <v>机制工艺与夹具</v>
          </cell>
          <cell r="C101">
            <v>2</v>
          </cell>
          <cell r="D101" t="str">
            <v>机电与材料学院</v>
          </cell>
        </row>
        <row r="102">
          <cell r="B102" t="str">
            <v>机械工程材料与金属工艺学1</v>
          </cell>
          <cell r="C102">
            <v>2</v>
          </cell>
          <cell r="D102" t="str">
            <v>机电与材料学院</v>
          </cell>
        </row>
        <row r="103">
          <cell r="B103" t="str">
            <v>工业机器人行业应用实训</v>
          </cell>
          <cell r="C103">
            <v>1</v>
          </cell>
          <cell r="D103" t="str">
            <v>机电与材料学院</v>
          </cell>
        </row>
        <row r="104">
          <cell r="B104" t="str">
            <v>并联机器人应用技术</v>
          </cell>
          <cell r="C104">
            <v>2</v>
          </cell>
          <cell r="D104" t="str">
            <v>机电与材料学院</v>
          </cell>
        </row>
        <row r="105">
          <cell r="B105" t="str">
            <v>数控编程</v>
          </cell>
          <cell r="C105">
            <v>2</v>
          </cell>
          <cell r="D105" t="str">
            <v>机电与材料学院</v>
          </cell>
        </row>
        <row r="106">
          <cell r="B106" t="str">
            <v>金属工艺学</v>
          </cell>
          <cell r="C106">
            <v>2</v>
          </cell>
          <cell r="D106" t="str">
            <v>机电与材料学院</v>
          </cell>
        </row>
        <row r="107">
          <cell r="B107" t="str">
            <v>工程制图</v>
          </cell>
          <cell r="C107">
            <v>2</v>
          </cell>
          <cell r="D107" t="str">
            <v>机电与材料学院</v>
          </cell>
        </row>
        <row r="108">
          <cell r="B108" t="str">
            <v>工业机器人应用系统建模</v>
          </cell>
          <cell r="C108">
            <v>1</v>
          </cell>
          <cell r="D108" t="str">
            <v>机电与材料学院</v>
          </cell>
        </row>
        <row r="109">
          <cell r="B109" t="str">
            <v>金属切削机床概论</v>
          </cell>
          <cell r="C109">
            <v>2</v>
          </cell>
          <cell r="D109" t="str">
            <v>机电与材料学院</v>
          </cell>
        </row>
        <row r="110">
          <cell r="B110" t="str">
            <v>大学英语2</v>
          </cell>
          <cell r="C110">
            <v>2</v>
          </cell>
          <cell r="D110" t="str">
            <v>基础课部</v>
          </cell>
        </row>
        <row r="111">
          <cell r="B111" t="str">
            <v>航空专业英语</v>
          </cell>
          <cell r="C111">
            <v>2</v>
          </cell>
          <cell r="D111" t="str">
            <v>基础课部</v>
          </cell>
        </row>
        <row r="112">
          <cell r="B112" t="str">
            <v>航空电子英语</v>
          </cell>
          <cell r="C112">
            <v>2</v>
          </cell>
          <cell r="D112" t="str">
            <v>基础课部</v>
          </cell>
        </row>
        <row r="113">
          <cell r="B113" t="str">
            <v>商务应用文写作</v>
          </cell>
          <cell r="C113">
            <v>2</v>
          </cell>
          <cell r="D113" t="str">
            <v>基础课部</v>
          </cell>
        </row>
        <row r="114">
          <cell r="B114" t="str">
            <v>高等数学2</v>
          </cell>
          <cell r="C114">
            <v>2</v>
          </cell>
          <cell r="D114" t="str">
            <v>基础课部</v>
          </cell>
        </row>
        <row r="115">
          <cell r="B115" t="str">
            <v>工程数学</v>
          </cell>
          <cell r="C115">
            <v>2</v>
          </cell>
          <cell r="D115" t="str">
            <v>基础课部</v>
          </cell>
        </row>
        <row r="116">
          <cell r="B116" t="str">
            <v>大学英语1</v>
          </cell>
          <cell r="C116">
            <v>2</v>
          </cell>
          <cell r="D116" t="str">
            <v>基础课部</v>
          </cell>
        </row>
        <row r="117">
          <cell r="B117" t="str">
            <v>空乘英语口语</v>
          </cell>
          <cell r="C117">
            <v>1</v>
          </cell>
          <cell r="D117" t="str">
            <v>基础课部</v>
          </cell>
        </row>
        <row r="118">
          <cell r="B118" t="str">
            <v>民航客运英语</v>
          </cell>
          <cell r="C118">
            <v>2</v>
          </cell>
          <cell r="D118" t="str">
            <v>基础课部</v>
          </cell>
        </row>
        <row r="119">
          <cell r="B119" t="str">
            <v>高等数学1</v>
          </cell>
          <cell r="C119">
            <v>2</v>
          </cell>
          <cell r="D119" t="str">
            <v>基础课部</v>
          </cell>
        </row>
        <row r="120">
          <cell r="B120" t="str">
            <v>商务英语口语</v>
          </cell>
          <cell r="C120">
            <v>1</v>
          </cell>
          <cell r="D120" t="str">
            <v>基础课部</v>
          </cell>
        </row>
        <row r="121">
          <cell r="B121" t="str">
            <v>经济应用数学2</v>
          </cell>
          <cell r="C121">
            <v>2</v>
          </cell>
          <cell r="D121" t="str">
            <v>基础课部</v>
          </cell>
        </row>
        <row r="122">
          <cell r="B122" t="str">
            <v>单片机技术</v>
          </cell>
          <cell r="C122">
            <v>1</v>
          </cell>
          <cell r="D122" t="str">
            <v>计算机学院</v>
          </cell>
        </row>
        <row r="123">
          <cell r="B123" t="str">
            <v>C语言程序设计</v>
          </cell>
          <cell r="C123">
            <v>2</v>
          </cell>
          <cell r="D123" t="str">
            <v>计算机学院</v>
          </cell>
        </row>
        <row r="124">
          <cell r="B124" t="str">
            <v>单片机课程设计</v>
          </cell>
          <cell r="C124">
            <v>1</v>
          </cell>
          <cell r="D124" t="str">
            <v>计算机学院</v>
          </cell>
        </row>
        <row r="125">
          <cell r="B125" t="str">
            <v>网页设计与制作</v>
          </cell>
          <cell r="C125">
            <v>1</v>
          </cell>
          <cell r="D125" t="str">
            <v>计算机学院</v>
          </cell>
        </row>
        <row r="126">
          <cell r="B126" t="str">
            <v>计算机应用基础</v>
          </cell>
          <cell r="C126">
            <v>1</v>
          </cell>
          <cell r="D126" t="str">
            <v>计算机学院</v>
          </cell>
        </row>
        <row r="127">
          <cell r="B127" t="str">
            <v>微机原理及应用</v>
          </cell>
          <cell r="C127">
            <v>2</v>
          </cell>
          <cell r="D127" t="str">
            <v>计算机学院</v>
          </cell>
        </row>
        <row r="128">
          <cell r="B128" t="str">
            <v>C语言课程设计</v>
          </cell>
          <cell r="C128">
            <v>1</v>
          </cell>
          <cell r="D128" t="str">
            <v>计算机学院</v>
          </cell>
        </row>
        <row r="129">
          <cell r="B129" t="str">
            <v>数据库程序设计</v>
          </cell>
          <cell r="C129">
            <v>2</v>
          </cell>
          <cell r="D129" t="str">
            <v>计算机学院</v>
          </cell>
        </row>
        <row r="130">
          <cell r="B130" t="str">
            <v>计算机操作实训</v>
          </cell>
          <cell r="C130">
            <v>1</v>
          </cell>
          <cell r="D130" t="str">
            <v>计算机学院</v>
          </cell>
        </row>
        <row r="131">
          <cell r="B131" t="str">
            <v>计算机组装与维护技术</v>
          </cell>
          <cell r="C131">
            <v>1</v>
          </cell>
          <cell r="D131" t="str">
            <v>计算机学院</v>
          </cell>
        </row>
        <row r="132">
          <cell r="B132" t="str">
            <v>JAVA程序设计</v>
          </cell>
          <cell r="C132">
            <v>1</v>
          </cell>
          <cell r="D132" t="str">
            <v>计算机学院</v>
          </cell>
        </row>
        <row r="133">
          <cell r="B133" t="str">
            <v>Python程序设计</v>
          </cell>
          <cell r="C133">
            <v>2</v>
          </cell>
          <cell r="D133" t="str">
            <v>计算机学院</v>
          </cell>
        </row>
        <row r="134">
          <cell r="B134" t="str">
            <v>计算机软件基础</v>
          </cell>
          <cell r="C134">
            <v>2</v>
          </cell>
          <cell r="D134" t="str">
            <v>计算机学院</v>
          </cell>
        </row>
        <row r="135">
          <cell r="B135" t="str">
            <v>物联网导论</v>
          </cell>
          <cell r="C135">
            <v>2</v>
          </cell>
          <cell r="D135" t="str">
            <v>计算机学院</v>
          </cell>
        </row>
        <row r="136">
          <cell r="B136" t="str">
            <v>计算机网络设备与维护</v>
          </cell>
          <cell r="C136">
            <v>1</v>
          </cell>
          <cell r="D136" t="str">
            <v>计算机学院</v>
          </cell>
        </row>
        <row r="137">
          <cell r="B137" t="str">
            <v>数据库课程设计</v>
          </cell>
          <cell r="C137">
            <v>2</v>
          </cell>
          <cell r="D137" t="str">
            <v>计算机学院</v>
          </cell>
        </row>
        <row r="138">
          <cell r="B138" t="str">
            <v>Linux操作系统</v>
          </cell>
          <cell r="C138">
            <v>2</v>
          </cell>
          <cell r="D138" t="str">
            <v>计算机学院</v>
          </cell>
        </row>
        <row r="139">
          <cell r="B139" t="str">
            <v>数控机床操作训练</v>
          </cell>
          <cell r="C139">
            <v>1</v>
          </cell>
          <cell r="D139" t="str">
            <v>理实中心</v>
          </cell>
        </row>
        <row r="140">
          <cell r="B140" t="str">
            <v>金工实习2</v>
          </cell>
          <cell r="C140">
            <v>1</v>
          </cell>
          <cell r="D140" t="str">
            <v>理实中心</v>
          </cell>
        </row>
        <row r="141">
          <cell r="B141" t="str">
            <v>机电设备装调与维修实训</v>
          </cell>
          <cell r="C141">
            <v>1</v>
          </cell>
          <cell r="D141" t="str">
            <v>理实中心</v>
          </cell>
        </row>
        <row r="142">
          <cell r="B142" t="str">
            <v>形势与政策3</v>
          </cell>
          <cell r="C142">
            <v>1</v>
          </cell>
          <cell r="D142" t="str">
            <v>马克思主义学院</v>
          </cell>
        </row>
        <row r="143">
          <cell r="B143" t="str">
            <v>毛泽东思想和中国特色社会主义理论体系概论</v>
          </cell>
          <cell r="C143">
            <v>2</v>
          </cell>
          <cell r="D143" t="str">
            <v>马克思主义学院</v>
          </cell>
        </row>
        <row r="144">
          <cell r="B144" t="str">
            <v>人文素质</v>
          </cell>
          <cell r="C144">
            <v>1</v>
          </cell>
          <cell r="D144" t="str">
            <v>马克思主义学院</v>
          </cell>
        </row>
        <row r="145">
          <cell r="B145" t="str">
            <v>形势与政策4</v>
          </cell>
          <cell r="C145">
            <v>1</v>
          </cell>
          <cell r="D145" t="str">
            <v>马克思主义学院</v>
          </cell>
        </row>
        <row r="146">
          <cell r="B146" t="str">
            <v>形势与政策2</v>
          </cell>
          <cell r="C146">
            <v>1</v>
          </cell>
          <cell r="D146" t="str">
            <v>马克思主义学院</v>
          </cell>
        </row>
        <row r="147">
          <cell r="B147" t="str">
            <v>习近平新时代中国特色社会主义思想概论</v>
          </cell>
          <cell r="C147">
            <v>2</v>
          </cell>
          <cell r="D147" t="str">
            <v>马克思主义学院</v>
          </cell>
        </row>
        <row r="148">
          <cell r="B148" t="str">
            <v>红色文化十讲</v>
          </cell>
          <cell r="C148">
            <v>1</v>
          </cell>
          <cell r="D148" t="str">
            <v>马克思主义学院</v>
          </cell>
        </row>
        <row r="149">
          <cell r="B149" t="str">
            <v>形势与政策1</v>
          </cell>
          <cell r="C149">
            <v>1</v>
          </cell>
          <cell r="D149" t="str">
            <v>马克思主义学院</v>
          </cell>
        </row>
        <row r="150">
          <cell r="B150" t="str">
            <v>职业道德与就业指导3</v>
          </cell>
          <cell r="C150">
            <v>1</v>
          </cell>
          <cell r="D150" t="str">
            <v>马克思主义学院</v>
          </cell>
        </row>
        <row r="151">
          <cell r="B151" t="str">
            <v>思想道德与法治</v>
          </cell>
          <cell r="C151">
            <v>1</v>
          </cell>
          <cell r="D151" t="str">
            <v>马克思主义学院</v>
          </cell>
        </row>
        <row r="152">
          <cell r="B152" t="str">
            <v>职业道德与就业指导5</v>
          </cell>
          <cell r="C152">
            <v>1</v>
          </cell>
          <cell r="D152" t="str">
            <v>马克思主义学院</v>
          </cell>
        </row>
        <row r="153">
          <cell r="B153" t="str">
            <v>职业道德与就业指导4</v>
          </cell>
          <cell r="C153">
            <v>1</v>
          </cell>
          <cell r="D153" t="str">
            <v>马克思主义学院</v>
          </cell>
        </row>
        <row r="154">
          <cell r="B154" t="str">
            <v>办公自动化</v>
          </cell>
          <cell r="C154">
            <v>1</v>
          </cell>
          <cell r="D154" t="str">
            <v>民航学院</v>
          </cell>
        </row>
        <row r="155">
          <cell r="B155" t="str">
            <v>国际贸易理论与实务</v>
          </cell>
          <cell r="C155">
            <v>2</v>
          </cell>
          <cell r="D155" t="str">
            <v>民航学院</v>
          </cell>
        </row>
        <row r="156">
          <cell r="B156" t="str">
            <v>职业形象设计1</v>
          </cell>
          <cell r="C156">
            <v>1</v>
          </cell>
          <cell r="D156" t="str">
            <v>民航学院</v>
          </cell>
        </row>
        <row r="157">
          <cell r="B157" t="str">
            <v>企业管理</v>
          </cell>
          <cell r="C157">
            <v>2</v>
          </cell>
          <cell r="D157" t="str">
            <v>民航学院</v>
          </cell>
        </row>
        <row r="158">
          <cell r="B158" t="str">
            <v>电子商务基础</v>
          </cell>
          <cell r="C158">
            <v>2</v>
          </cell>
          <cell r="D158" t="str">
            <v>民航学院</v>
          </cell>
        </row>
        <row r="159">
          <cell r="B159" t="str">
            <v>财务管理</v>
          </cell>
          <cell r="C159">
            <v>2</v>
          </cell>
          <cell r="D159" t="str">
            <v>民航学院</v>
          </cell>
        </row>
        <row r="160">
          <cell r="B160" t="str">
            <v>管理会计</v>
          </cell>
          <cell r="C160">
            <v>2</v>
          </cell>
          <cell r="D160" t="str">
            <v>民航学院</v>
          </cell>
        </row>
        <row r="161">
          <cell r="B161" t="str">
            <v>人力资源管理</v>
          </cell>
          <cell r="C161">
            <v>2</v>
          </cell>
          <cell r="D161" t="str">
            <v>民航学院</v>
          </cell>
        </row>
        <row r="162">
          <cell r="B162" t="str">
            <v>茶艺基础与技能</v>
          </cell>
          <cell r="C162">
            <v>2</v>
          </cell>
          <cell r="D162" t="str">
            <v>民航学院</v>
          </cell>
        </row>
        <row r="163">
          <cell r="B163" t="str">
            <v>管理心理学</v>
          </cell>
          <cell r="C163">
            <v>1</v>
          </cell>
          <cell r="D163" t="str">
            <v>民航学院</v>
          </cell>
        </row>
        <row r="164">
          <cell r="B164" t="str">
            <v>财务报表分析</v>
          </cell>
          <cell r="C164">
            <v>2</v>
          </cell>
          <cell r="D164" t="str">
            <v>民航学院</v>
          </cell>
        </row>
        <row r="165">
          <cell r="B165" t="str">
            <v>税务会计</v>
          </cell>
          <cell r="C165">
            <v>1</v>
          </cell>
          <cell r="D165" t="str">
            <v>民航学院</v>
          </cell>
        </row>
        <row r="166">
          <cell r="B166" t="str">
            <v>商贸应用文写作</v>
          </cell>
          <cell r="C166">
            <v>1</v>
          </cell>
          <cell r="D166" t="str">
            <v>民航学院</v>
          </cell>
        </row>
        <row r="167">
          <cell r="B167" t="str">
            <v>旅游文化</v>
          </cell>
          <cell r="C167">
            <v>1</v>
          </cell>
          <cell r="D167" t="str">
            <v>民航学院</v>
          </cell>
        </row>
        <row r="168">
          <cell r="B168" t="str">
            <v>形体训练1</v>
          </cell>
          <cell r="C168">
            <v>1</v>
          </cell>
          <cell r="D168" t="str">
            <v>民航学院</v>
          </cell>
        </row>
        <row r="169">
          <cell r="B169" t="str">
            <v>市场营销</v>
          </cell>
          <cell r="C169">
            <v>1</v>
          </cell>
          <cell r="D169" t="str">
            <v>民航学院</v>
          </cell>
        </row>
        <row r="170">
          <cell r="B170" t="str">
            <v>证劵投资理论与务实</v>
          </cell>
          <cell r="C170">
            <v>1</v>
          </cell>
          <cell r="D170" t="str">
            <v>民航学院</v>
          </cell>
        </row>
        <row r="171">
          <cell r="B171" t="str">
            <v>移动电子商务</v>
          </cell>
          <cell r="C171">
            <v>1</v>
          </cell>
          <cell r="D171" t="str">
            <v>民航学院</v>
          </cell>
        </row>
        <row r="172">
          <cell r="B172" t="str">
            <v>管理学基础</v>
          </cell>
          <cell r="C172">
            <v>1</v>
          </cell>
          <cell r="D172" t="str">
            <v>民航学院</v>
          </cell>
        </row>
        <row r="173">
          <cell r="B173" t="str">
            <v>航空票务</v>
          </cell>
          <cell r="C173">
            <v>1</v>
          </cell>
          <cell r="D173" t="str">
            <v>民航学院</v>
          </cell>
        </row>
        <row r="174">
          <cell r="B174" t="str">
            <v>形体训练2</v>
          </cell>
          <cell r="C174">
            <v>1</v>
          </cell>
          <cell r="D174" t="str">
            <v>民航学院</v>
          </cell>
        </row>
        <row r="175">
          <cell r="B175" t="str">
            <v>现代关税实务</v>
          </cell>
          <cell r="C175">
            <v>1</v>
          </cell>
          <cell r="D175" t="str">
            <v>民航学院</v>
          </cell>
        </row>
        <row r="176">
          <cell r="B176" t="str">
            <v>市场营销理论与实务</v>
          </cell>
          <cell r="C176">
            <v>1</v>
          </cell>
          <cell r="D176" t="str">
            <v>民航学院</v>
          </cell>
        </row>
        <row r="177">
          <cell r="B177" t="str">
            <v>审计学</v>
          </cell>
          <cell r="C177">
            <v>1</v>
          </cell>
          <cell r="D177" t="str">
            <v>民航学院</v>
          </cell>
        </row>
        <row r="178">
          <cell r="B178" t="str">
            <v>经济管理应用中大数据基础</v>
          </cell>
          <cell r="C178">
            <v>1</v>
          </cell>
          <cell r="D178" t="str">
            <v>民航学院</v>
          </cell>
        </row>
        <row r="179">
          <cell r="B179" t="str">
            <v>跨境电子商务</v>
          </cell>
          <cell r="C179">
            <v>1</v>
          </cell>
          <cell r="D179" t="str">
            <v>民航学院</v>
          </cell>
        </row>
        <row r="180">
          <cell r="B180" t="str">
            <v>职业形象设计</v>
          </cell>
          <cell r="C180">
            <v>1</v>
          </cell>
          <cell r="D180" t="str">
            <v>民航学院</v>
          </cell>
        </row>
        <row r="181">
          <cell r="B181" t="str">
            <v>电子商务法律规范</v>
          </cell>
          <cell r="C181">
            <v>1</v>
          </cell>
          <cell r="D181" t="str">
            <v>民航学院</v>
          </cell>
        </row>
        <row r="182">
          <cell r="B182" t="str">
            <v>连锁店经营实务</v>
          </cell>
          <cell r="C182">
            <v>1</v>
          </cell>
          <cell r="D182" t="str">
            <v>民航学院</v>
          </cell>
        </row>
        <row r="183">
          <cell r="B183" t="str">
            <v>礼仪与口才</v>
          </cell>
          <cell r="C183">
            <v>1</v>
          </cell>
          <cell r="D183" t="str">
            <v>民航学院</v>
          </cell>
        </row>
        <row r="184">
          <cell r="B184" t="str">
            <v>民航客运服务</v>
          </cell>
          <cell r="C184">
            <v>1</v>
          </cell>
          <cell r="D184" t="str">
            <v>民航学院</v>
          </cell>
        </row>
        <row r="185">
          <cell r="B185" t="str">
            <v>客舱服务技能训练</v>
          </cell>
          <cell r="C185">
            <v>1</v>
          </cell>
          <cell r="D185" t="str">
            <v>民航学院</v>
          </cell>
        </row>
        <row r="186">
          <cell r="B186" t="str">
            <v>民航安全与应急处理</v>
          </cell>
          <cell r="C186">
            <v>1</v>
          </cell>
          <cell r="D186" t="str">
            <v>民航学院</v>
          </cell>
        </row>
        <row r="187">
          <cell r="B187" t="str">
            <v>机场运营管理</v>
          </cell>
          <cell r="C187">
            <v>1</v>
          </cell>
          <cell r="D187" t="str">
            <v>民航学院</v>
          </cell>
        </row>
        <row r="188">
          <cell r="B188" t="str">
            <v>国际贸易实训</v>
          </cell>
          <cell r="C188">
            <v>1</v>
          </cell>
          <cell r="D188" t="str">
            <v>民航学院</v>
          </cell>
        </row>
        <row r="189">
          <cell r="B189" t="str">
            <v>物流管理基础</v>
          </cell>
          <cell r="C189">
            <v>1</v>
          </cell>
          <cell r="D189" t="str">
            <v>民航学院</v>
          </cell>
        </row>
        <row r="190">
          <cell r="B190" t="str">
            <v>客户服务与管理</v>
          </cell>
          <cell r="C190">
            <v>1</v>
          </cell>
          <cell r="D190" t="str">
            <v>民航学院</v>
          </cell>
        </row>
        <row r="191">
          <cell r="B191" t="str">
            <v>消费心理学</v>
          </cell>
          <cell r="C191">
            <v>1</v>
          </cell>
          <cell r="D191" t="str">
            <v>民航学院</v>
          </cell>
        </row>
        <row r="192">
          <cell r="B192" t="str">
            <v>体育2</v>
          </cell>
          <cell r="C192">
            <v>1</v>
          </cell>
          <cell r="D192" t="str">
            <v>体育课部</v>
          </cell>
        </row>
        <row r="193">
          <cell r="B193" t="str">
            <v>体育1</v>
          </cell>
          <cell r="C193">
            <v>1</v>
          </cell>
          <cell r="D193" t="str">
            <v>体育课部</v>
          </cell>
        </row>
        <row r="194">
          <cell r="B194" t="str">
            <v>无人机通信链路与任务规划</v>
          </cell>
          <cell r="C194">
            <v>2</v>
          </cell>
          <cell r="D194" t="str">
            <v>无人装备应用学院</v>
          </cell>
        </row>
        <row r="195">
          <cell r="B195" t="str">
            <v>无人机导航定位技术</v>
          </cell>
          <cell r="C195">
            <v>2</v>
          </cell>
          <cell r="D195" t="str">
            <v>无人装备应用学院</v>
          </cell>
        </row>
        <row r="196">
          <cell r="B196" t="str">
            <v>固定翼无人机飞行实训</v>
          </cell>
          <cell r="C196">
            <v>1</v>
          </cell>
          <cell r="D196" t="str">
            <v>无人装备应用学院</v>
          </cell>
        </row>
        <row r="197">
          <cell r="B197" t="str">
            <v>无人机概论</v>
          </cell>
          <cell r="C197">
            <v>2</v>
          </cell>
          <cell r="D197" t="str">
            <v>无人装备应用学院</v>
          </cell>
        </row>
        <row r="198">
          <cell r="B198" t="str">
            <v>无人机动力技术</v>
          </cell>
          <cell r="C198">
            <v>2</v>
          </cell>
          <cell r="D198" t="str">
            <v>无人装备应用学院</v>
          </cell>
        </row>
        <row r="199">
          <cell r="B199" t="str">
            <v>无人机检测维修实训</v>
          </cell>
          <cell r="C199">
            <v>1</v>
          </cell>
          <cell r="D199" t="str">
            <v>无人装备应用学院</v>
          </cell>
        </row>
        <row r="200">
          <cell r="B200" t="str">
            <v>无人机装调实训</v>
          </cell>
          <cell r="C200">
            <v>1</v>
          </cell>
          <cell r="D200" t="str">
            <v>无人装备应用学院</v>
          </cell>
        </row>
        <row r="201">
          <cell r="B201" t="str">
            <v>无人机任务载荷</v>
          </cell>
          <cell r="C201">
            <v>2</v>
          </cell>
          <cell r="D201" t="str">
            <v>无人装备应用学院</v>
          </cell>
        </row>
        <row r="202">
          <cell r="B202" t="str">
            <v>无人机航拍技术</v>
          </cell>
          <cell r="C202" t="str">
            <v>2</v>
          </cell>
          <cell r="D202" t="str">
            <v>无人装备应用学院</v>
          </cell>
        </row>
        <row r="203">
          <cell r="B203" t="str">
            <v>无人机遥感技术</v>
          </cell>
          <cell r="C203" t="str">
            <v>2</v>
          </cell>
          <cell r="D203" t="str">
            <v>无人装备应用学院</v>
          </cell>
        </row>
        <row r="204">
          <cell r="B204" t="str">
            <v>无人机飞行控制</v>
          </cell>
          <cell r="C204" t="str">
            <v>2</v>
          </cell>
          <cell r="D204" t="str">
            <v>无人装备应用学院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tabSelected="1" topLeftCell="A290" workbookViewId="0">
      <selection activeCell="H5" sqref="H5"/>
    </sheetView>
  </sheetViews>
  <sheetFormatPr defaultColWidth="7.9037037037037" defaultRowHeight="25" customHeight="1" outlineLevelCol="7"/>
  <cols>
    <col min="1" max="1" width="10.3703703703704" style="2" customWidth="1"/>
    <col min="2" max="2" width="7.9037037037037" style="2"/>
    <col min="3" max="3" width="21.037037037037" style="2" customWidth="1"/>
    <col min="4" max="5" width="7.9037037037037" style="2"/>
    <col min="6" max="6" width="17.0888888888889" style="2" customWidth="1"/>
    <col min="7" max="7" width="26.6222222222222" style="2" customWidth="1"/>
    <col min="8" max="8" width="27.1111111111111" style="2" customWidth="1"/>
    <col min="9" max="16384" width="7.9037037037037" style="1"/>
  </cols>
  <sheetData>
    <row r="1" s="1" customFormat="1" customHeight="1" spans="1:8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</row>
    <row r="2" s="1" customFormat="1" customHeight="1" spans="1:8">
      <c r="A2" s="4">
        <v>211312002</v>
      </c>
      <c r="B2" s="4" t="s">
        <v>8</v>
      </c>
      <c r="C2" s="4" t="s">
        <v>9</v>
      </c>
      <c r="D2" s="4">
        <v>211312</v>
      </c>
      <c r="E2" s="4" t="s">
        <v>10</v>
      </c>
      <c r="F2" s="4" t="str">
        <f>VLOOKUP(C2,[1]Sheet1!$B:$D,3,FALSE)</f>
        <v>航空电子与控制学院</v>
      </c>
      <c r="G2" s="7" t="s">
        <v>11</v>
      </c>
      <c r="H2" s="8" t="s">
        <v>12</v>
      </c>
    </row>
    <row r="3" s="1" customFormat="1" customHeight="1" spans="1:8">
      <c r="A3" s="4">
        <v>211312009</v>
      </c>
      <c r="B3" s="4" t="s">
        <v>13</v>
      </c>
      <c r="C3" s="4" t="s">
        <v>9</v>
      </c>
      <c r="D3" s="4">
        <v>211312</v>
      </c>
      <c r="E3" s="4" t="s">
        <v>10</v>
      </c>
      <c r="F3" s="4" t="str">
        <f>VLOOKUP(C3,[1]Sheet1!$B:$D,3,FALSE)</f>
        <v>航空电子与控制学院</v>
      </c>
      <c r="G3" s="7" t="s">
        <v>11</v>
      </c>
      <c r="H3" s="8" t="s">
        <v>12</v>
      </c>
    </row>
    <row r="4" s="1" customFormat="1" customHeight="1" spans="1:8">
      <c r="A4" s="4">
        <v>211312018</v>
      </c>
      <c r="B4" s="4" t="s">
        <v>14</v>
      </c>
      <c r="C4" s="4" t="s">
        <v>9</v>
      </c>
      <c r="D4" s="4">
        <v>211312</v>
      </c>
      <c r="E4" s="4" t="s">
        <v>10</v>
      </c>
      <c r="F4" s="4" t="str">
        <f>VLOOKUP(C4,[1]Sheet1!$B:$D,3,FALSE)</f>
        <v>航空电子与控制学院</v>
      </c>
      <c r="G4" s="7" t="s">
        <v>11</v>
      </c>
      <c r="H4" s="8" t="s">
        <v>12</v>
      </c>
    </row>
    <row r="5" s="1" customFormat="1" customHeight="1" spans="1:8">
      <c r="A5" s="4">
        <v>211312022</v>
      </c>
      <c r="B5" s="4" t="s">
        <v>15</v>
      </c>
      <c r="C5" s="4" t="s">
        <v>9</v>
      </c>
      <c r="D5" s="4">
        <v>211312</v>
      </c>
      <c r="E5" s="4" t="s">
        <v>10</v>
      </c>
      <c r="F5" s="4" t="str">
        <f>VLOOKUP(C5,[1]Sheet1!$B:$D,3,FALSE)</f>
        <v>航空电子与控制学院</v>
      </c>
      <c r="G5" s="7" t="s">
        <v>11</v>
      </c>
      <c r="H5" s="8" t="s">
        <v>12</v>
      </c>
    </row>
    <row r="6" s="1" customFormat="1" customHeight="1" spans="1:8">
      <c r="A6" s="4">
        <v>211312024</v>
      </c>
      <c r="B6" s="4" t="s">
        <v>16</v>
      </c>
      <c r="C6" s="4" t="s">
        <v>9</v>
      </c>
      <c r="D6" s="4">
        <v>211312</v>
      </c>
      <c r="E6" s="4" t="s">
        <v>10</v>
      </c>
      <c r="F6" s="4" t="str">
        <f>VLOOKUP(C6,[1]Sheet1!$B:$D,3,FALSE)</f>
        <v>航空电子与控制学院</v>
      </c>
      <c r="G6" s="7" t="s">
        <v>11</v>
      </c>
      <c r="H6" s="8" t="s">
        <v>12</v>
      </c>
    </row>
    <row r="7" s="1" customFormat="1" customHeight="1" spans="1:8">
      <c r="A7" s="4">
        <v>211312040</v>
      </c>
      <c r="B7" s="4" t="s">
        <v>17</v>
      </c>
      <c r="C7" s="4" t="s">
        <v>9</v>
      </c>
      <c r="D7" s="4">
        <v>211312</v>
      </c>
      <c r="E7" s="4" t="s">
        <v>10</v>
      </c>
      <c r="F7" s="4" t="str">
        <f>VLOOKUP(C7,[1]Sheet1!$B:$D,3,FALSE)</f>
        <v>航空电子与控制学院</v>
      </c>
      <c r="G7" s="7" t="s">
        <v>11</v>
      </c>
      <c r="H7" s="8" t="s">
        <v>12</v>
      </c>
    </row>
    <row r="8" s="1" customFormat="1" customHeight="1" spans="1:8">
      <c r="A8" s="4">
        <v>211312049</v>
      </c>
      <c r="B8" s="4" t="s">
        <v>18</v>
      </c>
      <c r="C8" s="4" t="s">
        <v>9</v>
      </c>
      <c r="D8" s="4">
        <v>211312</v>
      </c>
      <c r="E8" s="4" t="s">
        <v>10</v>
      </c>
      <c r="F8" s="4" t="str">
        <f>VLOOKUP(C8,[1]Sheet1!$B:$D,3,FALSE)</f>
        <v>航空电子与控制学院</v>
      </c>
      <c r="G8" s="7" t="s">
        <v>11</v>
      </c>
      <c r="H8" s="8" t="s">
        <v>12</v>
      </c>
    </row>
    <row r="9" s="1" customFormat="1" customHeight="1" spans="1:8">
      <c r="A9" s="4" t="s">
        <v>19</v>
      </c>
      <c r="B9" s="4" t="s">
        <v>20</v>
      </c>
      <c r="C9" s="4" t="s">
        <v>21</v>
      </c>
      <c r="D9" s="4" t="s">
        <v>22</v>
      </c>
      <c r="E9" s="4" t="s">
        <v>10</v>
      </c>
      <c r="F9" s="4" t="str">
        <f>VLOOKUP(C9,[1]Sheet1!$B:$D,3,FALSE)</f>
        <v>航空电子与控制学院</v>
      </c>
      <c r="G9" s="7" t="s">
        <v>11</v>
      </c>
      <c r="H9" s="8" t="s">
        <v>12</v>
      </c>
    </row>
    <row r="10" s="1" customFormat="1" customHeight="1" spans="1:8">
      <c r="A10" s="4" t="s">
        <v>23</v>
      </c>
      <c r="B10" s="4" t="s">
        <v>24</v>
      </c>
      <c r="C10" s="4" t="s">
        <v>21</v>
      </c>
      <c r="D10" s="4" t="s">
        <v>22</v>
      </c>
      <c r="E10" s="4" t="s">
        <v>10</v>
      </c>
      <c r="F10" s="4" t="str">
        <f>VLOOKUP(C10,[1]Sheet1!$B:$D,3,FALSE)</f>
        <v>航空电子与控制学院</v>
      </c>
      <c r="G10" s="7" t="s">
        <v>11</v>
      </c>
      <c r="H10" s="8" t="s">
        <v>12</v>
      </c>
    </row>
    <row r="11" s="1" customFormat="1" customHeight="1" spans="1:8">
      <c r="A11" s="4">
        <v>211151030</v>
      </c>
      <c r="B11" s="4" t="s">
        <v>25</v>
      </c>
      <c r="C11" s="4" t="s">
        <v>26</v>
      </c>
      <c r="D11" s="4">
        <v>211151</v>
      </c>
      <c r="E11" s="4" t="s">
        <v>10</v>
      </c>
      <c r="F11" s="4" t="str">
        <f>VLOOKUP(C11,[1]Sheet1!$B:$D,3,FALSE)</f>
        <v>航空电子与控制学院</v>
      </c>
      <c r="G11" s="7" t="s">
        <v>11</v>
      </c>
      <c r="H11" s="8" t="s">
        <v>12</v>
      </c>
    </row>
    <row r="12" s="1" customFormat="1" customHeight="1" spans="1:8">
      <c r="A12" s="4">
        <v>211231026</v>
      </c>
      <c r="B12" s="4" t="s">
        <v>27</v>
      </c>
      <c r="C12" s="4" t="s">
        <v>26</v>
      </c>
      <c r="D12" s="4">
        <v>211231</v>
      </c>
      <c r="E12" s="4" t="s">
        <v>10</v>
      </c>
      <c r="F12" s="4" t="str">
        <f>VLOOKUP(C12,[1]Sheet1!$B:$D,3,FALSE)</f>
        <v>航空电子与控制学院</v>
      </c>
      <c r="G12" s="7" t="s">
        <v>11</v>
      </c>
      <c r="H12" s="8" t="s">
        <v>12</v>
      </c>
    </row>
    <row r="13" s="1" customFormat="1" customHeight="1" spans="1:8">
      <c r="A13" s="4">
        <v>211231027</v>
      </c>
      <c r="B13" s="4" t="s">
        <v>28</v>
      </c>
      <c r="C13" s="4" t="s">
        <v>26</v>
      </c>
      <c r="D13" s="4">
        <v>211231</v>
      </c>
      <c r="E13" s="4" t="s">
        <v>10</v>
      </c>
      <c r="F13" s="4" t="str">
        <f>VLOOKUP(C13,[1]Sheet1!$B:$D,3,FALSE)</f>
        <v>航空电子与控制学院</v>
      </c>
      <c r="G13" s="7" t="s">
        <v>11</v>
      </c>
      <c r="H13" s="8" t="s">
        <v>12</v>
      </c>
    </row>
    <row r="14" s="1" customFormat="1" customHeight="1" spans="1:8">
      <c r="A14" s="4">
        <v>211232047</v>
      </c>
      <c r="B14" s="4" t="s">
        <v>29</v>
      </c>
      <c r="C14" s="4" t="s">
        <v>26</v>
      </c>
      <c r="D14" s="4">
        <v>211232</v>
      </c>
      <c r="E14" s="4" t="s">
        <v>10</v>
      </c>
      <c r="F14" s="4" t="str">
        <f>VLOOKUP(C14,[1]Sheet1!$B:$D,3,FALSE)</f>
        <v>航空电子与控制学院</v>
      </c>
      <c r="G14" s="7" t="s">
        <v>11</v>
      </c>
      <c r="H14" s="8" t="s">
        <v>12</v>
      </c>
    </row>
    <row r="15" s="1" customFormat="1" customHeight="1" spans="1:8">
      <c r="A15" s="4">
        <v>211311007</v>
      </c>
      <c r="B15" s="4" t="s">
        <v>30</v>
      </c>
      <c r="C15" s="4" t="s">
        <v>31</v>
      </c>
      <c r="D15" s="4">
        <v>211311</v>
      </c>
      <c r="E15" s="4" t="s">
        <v>10</v>
      </c>
      <c r="F15" s="4" t="str">
        <f>VLOOKUP(C15,[1]Sheet1!$B:$D,3,FALSE)</f>
        <v>航空电子与控制学院</v>
      </c>
      <c r="G15" s="7" t="s">
        <v>11</v>
      </c>
      <c r="H15" s="8" t="s">
        <v>12</v>
      </c>
    </row>
    <row r="16" s="1" customFormat="1" customHeight="1" spans="1:8">
      <c r="A16" s="4">
        <v>211311030</v>
      </c>
      <c r="B16" s="4" t="s">
        <v>32</v>
      </c>
      <c r="C16" s="4" t="s">
        <v>31</v>
      </c>
      <c r="D16" s="4">
        <v>211311</v>
      </c>
      <c r="E16" s="4" t="s">
        <v>10</v>
      </c>
      <c r="F16" s="4" t="str">
        <f>VLOOKUP(C16,[1]Sheet1!$B:$D,3,FALSE)</f>
        <v>航空电子与控制学院</v>
      </c>
      <c r="G16" s="7" t="s">
        <v>11</v>
      </c>
      <c r="H16" s="8" t="s">
        <v>12</v>
      </c>
    </row>
    <row r="17" s="1" customFormat="1" customHeight="1" spans="1:8">
      <c r="A17" s="4">
        <v>211311032</v>
      </c>
      <c r="B17" s="4" t="s">
        <v>33</v>
      </c>
      <c r="C17" s="4" t="s">
        <v>31</v>
      </c>
      <c r="D17" s="4">
        <v>211311</v>
      </c>
      <c r="E17" s="4" t="s">
        <v>10</v>
      </c>
      <c r="F17" s="4" t="str">
        <f>VLOOKUP(C17,[1]Sheet1!$B:$D,3,FALSE)</f>
        <v>航空电子与控制学院</v>
      </c>
      <c r="G17" s="7" t="s">
        <v>11</v>
      </c>
      <c r="H17" s="8" t="s">
        <v>12</v>
      </c>
    </row>
    <row r="18" s="1" customFormat="1" customHeight="1" spans="1:8">
      <c r="A18" s="4">
        <v>211312019</v>
      </c>
      <c r="B18" s="4" t="s">
        <v>34</v>
      </c>
      <c r="C18" s="4" t="s">
        <v>31</v>
      </c>
      <c r="D18" s="4">
        <v>211312</v>
      </c>
      <c r="E18" s="4" t="s">
        <v>10</v>
      </c>
      <c r="F18" s="4" t="str">
        <f>VLOOKUP(C18,[1]Sheet1!$B:$D,3,FALSE)</f>
        <v>航空电子与控制学院</v>
      </c>
      <c r="G18" s="7" t="s">
        <v>11</v>
      </c>
      <c r="H18" s="8" t="s">
        <v>12</v>
      </c>
    </row>
    <row r="19" s="1" customFormat="1" customHeight="1" spans="1:8">
      <c r="A19" s="4">
        <v>211312040</v>
      </c>
      <c r="B19" s="4" t="s">
        <v>17</v>
      </c>
      <c r="C19" s="4" t="s">
        <v>31</v>
      </c>
      <c r="D19" s="4">
        <v>211312</v>
      </c>
      <c r="E19" s="4" t="s">
        <v>10</v>
      </c>
      <c r="F19" s="4" t="str">
        <f>VLOOKUP(C19,[1]Sheet1!$B:$D,3,FALSE)</f>
        <v>航空电子与控制学院</v>
      </c>
      <c r="G19" s="7" t="s">
        <v>11</v>
      </c>
      <c r="H19" s="8" t="s">
        <v>12</v>
      </c>
    </row>
    <row r="20" s="1" customFormat="1" customHeight="1" spans="1:8">
      <c r="A20" s="4">
        <v>211321029</v>
      </c>
      <c r="B20" s="4" t="s">
        <v>35</v>
      </c>
      <c r="C20" s="4" t="s">
        <v>31</v>
      </c>
      <c r="D20" s="4">
        <v>211321</v>
      </c>
      <c r="E20" s="4" t="s">
        <v>10</v>
      </c>
      <c r="F20" s="4" t="str">
        <f>VLOOKUP(C20,[1]Sheet1!$B:$D,3,FALSE)</f>
        <v>航空电子与控制学院</v>
      </c>
      <c r="G20" s="7" t="s">
        <v>11</v>
      </c>
      <c r="H20" s="8" t="s">
        <v>12</v>
      </c>
    </row>
    <row r="21" s="1" customFormat="1" customHeight="1" spans="1:8">
      <c r="A21" s="4">
        <v>211337033</v>
      </c>
      <c r="B21" s="4" t="s">
        <v>36</v>
      </c>
      <c r="C21" s="4" t="s">
        <v>31</v>
      </c>
      <c r="D21" s="4">
        <v>211337</v>
      </c>
      <c r="E21" s="4" t="s">
        <v>10</v>
      </c>
      <c r="F21" s="4" t="str">
        <f>VLOOKUP(C21,[1]Sheet1!$B:$D,3,FALSE)</f>
        <v>航空电子与控制学院</v>
      </c>
      <c r="G21" s="7" t="s">
        <v>11</v>
      </c>
      <c r="H21" s="8" t="s">
        <v>12</v>
      </c>
    </row>
    <row r="22" s="1" customFormat="1" customHeight="1" spans="1:8">
      <c r="A22" s="4">
        <v>211337047</v>
      </c>
      <c r="B22" s="4" t="s">
        <v>37</v>
      </c>
      <c r="C22" s="4" t="s">
        <v>31</v>
      </c>
      <c r="D22" s="4">
        <v>211337</v>
      </c>
      <c r="E22" s="4" t="s">
        <v>10</v>
      </c>
      <c r="F22" s="4" t="str">
        <f>VLOOKUP(C22,[1]Sheet1!$B:$D,3,FALSE)</f>
        <v>航空电子与控制学院</v>
      </c>
      <c r="G22" s="7" t="s">
        <v>11</v>
      </c>
      <c r="H22" s="8" t="s">
        <v>12</v>
      </c>
    </row>
    <row r="23" s="1" customFormat="1" customHeight="1" spans="1:8">
      <c r="A23" s="4">
        <v>211342040</v>
      </c>
      <c r="B23" s="4" t="s">
        <v>38</v>
      </c>
      <c r="C23" s="4" t="s">
        <v>31</v>
      </c>
      <c r="D23" s="4">
        <v>211347</v>
      </c>
      <c r="E23" s="4" t="s">
        <v>10</v>
      </c>
      <c r="F23" s="4" t="str">
        <f>VLOOKUP(C23,[1]Sheet1!$B:$D,3,FALSE)</f>
        <v>航空电子与控制学院</v>
      </c>
      <c r="G23" s="7" t="s">
        <v>11</v>
      </c>
      <c r="H23" s="8" t="s">
        <v>12</v>
      </c>
    </row>
    <row r="24" s="1" customFormat="1" customHeight="1" spans="1:8">
      <c r="A24" s="4">
        <v>211346041</v>
      </c>
      <c r="B24" s="4" t="s">
        <v>39</v>
      </c>
      <c r="C24" s="4" t="s">
        <v>31</v>
      </c>
      <c r="D24" s="4">
        <v>211346</v>
      </c>
      <c r="E24" s="4" t="s">
        <v>10</v>
      </c>
      <c r="F24" s="4" t="str">
        <f>VLOOKUP(C24,[1]Sheet1!$B:$D,3,FALSE)</f>
        <v>航空电子与控制学院</v>
      </c>
      <c r="G24" s="7" t="s">
        <v>11</v>
      </c>
      <c r="H24" s="8" t="s">
        <v>12</v>
      </c>
    </row>
    <row r="25" s="1" customFormat="1" customHeight="1" spans="1:8">
      <c r="A25" s="4">
        <v>211347011</v>
      </c>
      <c r="B25" s="4" t="s">
        <v>40</v>
      </c>
      <c r="C25" s="4" t="s">
        <v>31</v>
      </c>
      <c r="D25" s="4">
        <v>211347</v>
      </c>
      <c r="E25" s="4" t="s">
        <v>10</v>
      </c>
      <c r="F25" s="4" t="str">
        <f>VLOOKUP(C25,[1]Sheet1!$B:$D,3,FALSE)</f>
        <v>航空电子与控制学院</v>
      </c>
      <c r="G25" s="7" t="s">
        <v>11</v>
      </c>
      <c r="H25" s="8" t="s">
        <v>12</v>
      </c>
    </row>
    <row r="26" s="1" customFormat="1" customHeight="1" spans="1:8">
      <c r="A26" s="4">
        <v>211347040</v>
      </c>
      <c r="B26" s="4" t="s">
        <v>41</v>
      </c>
      <c r="C26" s="4" t="s">
        <v>31</v>
      </c>
      <c r="D26" s="4">
        <v>211347</v>
      </c>
      <c r="E26" s="4" t="s">
        <v>10</v>
      </c>
      <c r="F26" s="4" t="str">
        <f>VLOOKUP(C26,[1]Sheet1!$B:$D,3,FALSE)</f>
        <v>航空电子与控制学院</v>
      </c>
      <c r="G26" s="7" t="s">
        <v>11</v>
      </c>
      <c r="H26" s="8" t="s">
        <v>12</v>
      </c>
    </row>
    <row r="27" s="1" customFormat="1" customHeight="1" spans="1:8">
      <c r="A27" s="4">
        <v>211311006</v>
      </c>
      <c r="B27" s="4" t="s">
        <v>42</v>
      </c>
      <c r="C27" s="4" t="s">
        <v>43</v>
      </c>
      <c r="D27" s="4">
        <v>211311</v>
      </c>
      <c r="E27" s="4" t="s">
        <v>10</v>
      </c>
      <c r="F27" s="4" t="str">
        <f>VLOOKUP(C27,[1]Sheet1!$B:$D,3,FALSE)</f>
        <v>航空电子与控制学院</v>
      </c>
      <c r="G27" s="7" t="s">
        <v>11</v>
      </c>
      <c r="H27" s="8" t="s">
        <v>12</v>
      </c>
    </row>
    <row r="28" s="1" customFormat="1" customHeight="1" spans="1:8">
      <c r="A28" s="4">
        <v>211321047</v>
      </c>
      <c r="B28" s="4" t="s">
        <v>44</v>
      </c>
      <c r="C28" s="4" t="s">
        <v>43</v>
      </c>
      <c r="D28" s="4">
        <v>211321</v>
      </c>
      <c r="E28" s="4" t="s">
        <v>10</v>
      </c>
      <c r="F28" s="4" t="str">
        <f>VLOOKUP(C28,[1]Sheet1!$B:$D,3,FALSE)</f>
        <v>航空电子与控制学院</v>
      </c>
      <c r="G28" s="7" t="s">
        <v>11</v>
      </c>
      <c r="H28" s="8" t="s">
        <v>12</v>
      </c>
    </row>
    <row r="29" s="1" customFormat="1" customHeight="1" spans="1:8">
      <c r="A29" s="4">
        <v>211493009</v>
      </c>
      <c r="B29" s="4" t="s">
        <v>45</v>
      </c>
      <c r="C29" s="4" t="s">
        <v>43</v>
      </c>
      <c r="D29" s="4">
        <v>211345</v>
      </c>
      <c r="E29" s="4" t="s">
        <v>10</v>
      </c>
      <c r="F29" s="4" t="str">
        <f>VLOOKUP(C29,[1]Sheet1!$B:$D,3,FALSE)</f>
        <v>航空电子与控制学院</v>
      </c>
      <c r="G29" s="7" t="s">
        <v>11</v>
      </c>
      <c r="H29" s="8" t="s">
        <v>12</v>
      </c>
    </row>
    <row r="30" s="1" customFormat="1" customHeight="1" spans="1:8">
      <c r="A30" s="4">
        <v>211321047</v>
      </c>
      <c r="B30" s="4" t="s">
        <v>44</v>
      </c>
      <c r="C30" s="4" t="s">
        <v>46</v>
      </c>
      <c r="D30" s="4">
        <v>211321</v>
      </c>
      <c r="E30" s="4" t="s">
        <v>10</v>
      </c>
      <c r="F30" s="4" t="str">
        <f>VLOOKUP(C30,[1]Sheet1!$B:$D,3,FALSE)</f>
        <v>航空电子与控制学院</v>
      </c>
      <c r="G30" s="7" t="s">
        <v>11</v>
      </c>
      <c r="H30" s="8" t="s">
        <v>12</v>
      </c>
    </row>
    <row r="31" s="1" customFormat="1" customHeight="1" spans="1:8">
      <c r="A31" s="4">
        <v>211337022</v>
      </c>
      <c r="B31" s="4" t="s">
        <v>47</v>
      </c>
      <c r="C31" s="4" t="s">
        <v>46</v>
      </c>
      <c r="D31" s="4">
        <v>211337</v>
      </c>
      <c r="E31" s="4" t="s">
        <v>10</v>
      </c>
      <c r="F31" s="4" t="str">
        <f>VLOOKUP(C31,[1]Sheet1!$B:$D,3,FALSE)</f>
        <v>航空电子与控制学院</v>
      </c>
      <c r="G31" s="7" t="s">
        <v>11</v>
      </c>
      <c r="H31" s="8" t="s">
        <v>12</v>
      </c>
    </row>
    <row r="32" s="1" customFormat="1" customHeight="1" spans="1:8">
      <c r="A32" s="4">
        <v>211337041</v>
      </c>
      <c r="B32" s="4" t="s">
        <v>48</v>
      </c>
      <c r="C32" s="4" t="s">
        <v>46</v>
      </c>
      <c r="D32" s="4">
        <v>211337</v>
      </c>
      <c r="E32" s="4" t="s">
        <v>10</v>
      </c>
      <c r="F32" s="4" t="str">
        <f>VLOOKUP(C32,[1]Sheet1!$B:$D,3,FALSE)</f>
        <v>航空电子与控制学院</v>
      </c>
      <c r="G32" s="7" t="s">
        <v>11</v>
      </c>
      <c r="H32" s="8" t="s">
        <v>12</v>
      </c>
    </row>
    <row r="33" s="1" customFormat="1" customHeight="1" spans="1:8">
      <c r="A33" s="4">
        <v>211338050</v>
      </c>
      <c r="B33" s="4" t="s">
        <v>49</v>
      </c>
      <c r="C33" s="4" t="s">
        <v>46</v>
      </c>
      <c r="D33" s="4">
        <v>211338</v>
      </c>
      <c r="E33" s="4" t="s">
        <v>10</v>
      </c>
      <c r="F33" s="4" t="str">
        <f>VLOOKUP(C33,[1]Sheet1!$B:$D,3,FALSE)</f>
        <v>航空电子与控制学院</v>
      </c>
      <c r="G33" s="7" t="s">
        <v>11</v>
      </c>
      <c r="H33" s="8" t="s">
        <v>12</v>
      </c>
    </row>
    <row r="34" s="1" customFormat="1" customHeight="1" spans="1:8">
      <c r="A34" s="4">
        <v>211342040</v>
      </c>
      <c r="B34" s="4" t="s">
        <v>38</v>
      </c>
      <c r="C34" s="4" t="s">
        <v>50</v>
      </c>
      <c r="D34" s="4">
        <v>211347</v>
      </c>
      <c r="E34" s="4" t="s">
        <v>10</v>
      </c>
      <c r="F34" s="4" t="str">
        <f>VLOOKUP(C34,[1]Sheet1!$B:$D,3,FALSE)</f>
        <v>航空电子与控制学院</v>
      </c>
      <c r="G34" s="7" t="s">
        <v>11</v>
      </c>
      <c r="H34" s="8" t="s">
        <v>12</v>
      </c>
    </row>
    <row r="35" s="1" customFormat="1" customHeight="1" spans="1:8">
      <c r="A35" s="4">
        <v>161183016</v>
      </c>
      <c r="B35" s="4" t="s">
        <v>51</v>
      </c>
      <c r="C35" s="4" t="s">
        <v>52</v>
      </c>
      <c r="D35" s="4">
        <v>211312</v>
      </c>
      <c r="E35" s="4" t="s">
        <v>10</v>
      </c>
      <c r="F35" s="4" t="str">
        <f>VLOOKUP(C35,[1]Sheet1!$B:$D,3,FALSE)</f>
        <v>航空电子与控制学院</v>
      </c>
      <c r="G35" s="7" t="s">
        <v>11</v>
      </c>
      <c r="H35" s="8" t="s">
        <v>12</v>
      </c>
    </row>
    <row r="36" s="1" customFormat="1" customHeight="1" spans="1:8">
      <c r="A36" s="4">
        <v>211312002</v>
      </c>
      <c r="B36" s="4" t="s">
        <v>8</v>
      </c>
      <c r="C36" s="4" t="s">
        <v>52</v>
      </c>
      <c r="D36" s="4">
        <v>211312</v>
      </c>
      <c r="E36" s="4" t="s">
        <v>10</v>
      </c>
      <c r="F36" s="4" t="str">
        <f>VLOOKUP(C36,[1]Sheet1!$B:$D,3,FALSE)</f>
        <v>航空电子与控制学院</v>
      </c>
      <c r="G36" s="7" t="s">
        <v>11</v>
      </c>
      <c r="H36" s="8" t="s">
        <v>12</v>
      </c>
    </row>
    <row r="37" s="1" customFormat="1" customHeight="1" spans="1:8">
      <c r="A37" s="4">
        <v>211312009</v>
      </c>
      <c r="B37" s="4" t="s">
        <v>13</v>
      </c>
      <c r="C37" s="4" t="s">
        <v>52</v>
      </c>
      <c r="D37" s="4">
        <v>211312</v>
      </c>
      <c r="E37" s="4" t="s">
        <v>10</v>
      </c>
      <c r="F37" s="4" t="str">
        <f>VLOOKUP(C37,[1]Sheet1!$B:$D,3,FALSE)</f>
        <v>航空电子与控制学院</v>
      </c>
      <c r="G37" s="7" t="s">
        <v>11</v>
      </c>
      <c r="H37" s="8" t="s">
        <v>12</v>
      </c>
    </row>
    <row r="38" s="1" customFormat="1" customHeight="1" spans="1:8">
      <c r="A38" s="4">
        <v>211312022</v>
      </c>
      <c r="B38" s="4" t="s">
        <v>15</v>
      </c>
      <c r="C38" s="4" t="s">
        <v>52</v>
      </c>
      <c r="D38" s="4">
        <v>211312</v>
      </c>
      <c r="E38" s="4" t="s">
        <v>10</v>
      </c>
      <c r="F38" s="4" t="str">
        <f>VLOOKUP(C38,[1]Sheet1!$B:$D,3,FALSE)</f>
        <v>航空电子与控制学院</v>
      </c>
      <c r="G38" s="7" t="s">
        <v>11</v>
      </c>
      <c r="H38" s="8" t="s">
        <v>12</v>
      </c>
    </row>
    <row r="39" s="1" customFormat="1" customHeight="1" spans="1:8">
      <c r="A39" s="4">
        <v>211312023</v>
      </c>
      <c r="B39" s="4" t="s">
        <v>53</v>
      </c>
      <c r="C39" s="4" t="s">
        <v>52</v>
      </c>
      <c r="D39" s="4">
        <v>211312</v>
      </c>
      <c r="E39" s="4" t="s">
        <v>10</v>
      </c>
      <c r="F39" s="4" t="str">
        <f>VLOOKUP(C39,[1]Sheet1!$B:$D,3,FALSE)</f>
        <v>航空电子与控制学院</v>
      </c>
      <c r="G39" s="7" t="s">
        <v>11</v>
      </c>
      <c r="H39" s="8" t="s">
        <v>12</v>
      </c>
    </row>
    <row r="40" s="1" customFormat="1" customHeight="1" spans="1:8">
      <c r="A40" s="4">
        <v>211312024</v>
      </c>
      <c r="B40" s="4" t="s">
        <v>16</v>
      </c>
      <c r="C40" s="4" t="s">
        <v>52</v>
      </c>
      <c r="D40" s="4">
        <v>211312</v>
      </c>
      <c r="E40" s="4" t="s">
        <v>10</v>
      </c>
      <c r="F40" s="4" t="str">
        <f>VLOOKUP(C40,[1]Sheet1!$B:$D,3,FALSE)</f>
        <v>航空电子与控制学院</v>
      </c>
      <c r="G40" s="7" t="s">
        <v>11</v>
      </c>
      <c r="H40" s="8" t="s">
        <v>12</v>
      </c>
    </row>
    <row r="41" s="1" customFormat="1" customHeight="1" spans="1:8">
      <c r="A41" s="4">
        <v>211312049</v>
      </c>
      <c r="B41" s="4" t="s">
        <v>18</v>
      </c>
      <c r="C41" s="4" t="s">
        <v>52</v>
      </c>
      <c r="D41" s="4">
        <v>211312</v>
      </c>
      <c r="E41" s="4" t="s">
        <v>10</v>
      </c>
      <c r="F41" s="4" t="str">
        <f>VLOOKUP(C41,[1]Sheet1!$B:$D,3,FALSE)</f>
        <v>航空电子与控制学院</v>
      </c>
      <c r="G41" s="7" t="s">
        <v>11</v>
      </c>
      <c r="H41" s="8" t="s">
        <v>12</v>
      </c>
    </row>
    <row r="42" s="1" customFormat="1" customHeight="1" spans="1:8">
      <c r="A42" s="4">
        <v>211312059</v>
      </c>
      <c r="B42" s="4" t="s">
        <v>54</v>
      </c>
      <c r="C42" s="4" t="s">
        <v>52</v>
      </c>
      <c r="D42" s="4">
        <v>211312</v>
      </c>
      <c r="E42" s="4" t="s">
        <v>10</v>
      </c>
      <c r="F42" s="4" t="str">
        <f>VLOOKUP(C42,[1]Sheet1!$B:$D,3,FALSE)</f>
        <v>航空电子与控制学院</v>
      </c>
      <c r="G42" s="7" t="s">
        <v>11</v>
      </c>
      <c r="H42" s="8" t="s">
        <v>12</v>
      </c>
    </row>
    <row r="43" s="1" customFormat="1" customHeight="1" spans="1:8">
      <c r="A43" s="4">
        <v>211212002</v>
      </c>
      <c r="B43" s="4" t="s">
        <v>55</v>
      </c>
      <c r="C43" s="4" t="s">
        <v>56</v>
      </c>
      <c r="D43" s="4">
        <v>211212</v>
      </c>
      <c r="E43" s="4" t="s">
        <v>10</v>
      </c>
      <c r="F43" s="4" t="str">
        <f>VLOOKUP(C43,[1]Sheet1!$B:$D,3,FALSE)</f>
        <v>航空电子与控制学院</v>
      </c>
      <c r="G43" s="7" t="s">
        <v>11</v>
      </c>
      <c r="H43" s="8" t="s">
        <v>12</v>
      </c>
    </row>
    <row r="44" s="1" customFormat="1" customHeight="1" spans="1:8">
      <c r="A44" s="4">
        <v>211312049</v>
      </c>
      <c r="B44" s="4" t="s">
        <v>18</v>
      </c>
      <c r="C44" s="4" t="s">
        <v>57</v>
      </c>
      <c r="D44" s="4">
        <v>211312</v>
      </c>
      <c r="E44" s="4" t="s">
        <v>10</v>
      </c>
      <c r="F44" s="4" t="str">
        <f>VLOOKUP(C44,[1]Sheet1!$B:$D,3,FALSE)</f>
        <v>航空电子与控制学院</v>
      </c>
      <c r="G44" s="7" t="s">
        <v>11</v>
      </c>
      <c r="H44" s="8" t="s">
        <v>12</v>
      </c>
    </row>
    <row r="45" s="1" customFormat="1" customHeight="1" spans="1:8">
      <c r="A45" s="4">
        <v>211171003</v>
      </c>
      <c r="B45" s="4" t="s">
        <v>58</v>
      </c>
      <c r="C45" s="4" t="s">
        <v>59</v>
      </c>
      <c r="D45" s="4">
        <v>211171</v>
      </c>
      <c r="E45" s="4" t="s">
        <v>10</v>
      </c>
      <c r="F45" s="4" t="str">
        <f>VLOOKUP(C45,[1]Sheet1!$B:$D,3,FALSE)</f>
        <v>航空电子与控制学院</v>
      </c>
      <c r="G45" s="7" t="s">
        <v>11</v>
      </c>
      <c r="H45" s="8" t="s">
        <v>12</v>
      </c>
    </row>
    <row r="46" s="1" customFormat="1" customHeight="1" spans="1:8">
      <c r="A46" s="4">
        <v>211171014</v>
      </c>
      <c r="B46" s="4" t="s">
        <v>60</v>
      </c>
      <c r="C46" s="4" t="s">
        <v>59</v>
      </c>
      <c r="D46" s="4">
        <v>211171</v>
      </c>
      <c r="E46" s="4" t="s">
        <v>10</v>
      </c>
      <c r="F46" s="4" t="str">
        <f>VLOOKUP(C46,[1]Sheet1!$B:$D,3,FALSE)</f>
        <v>航空电子与控制学院</v>
      </c>
      <c r="G46" s="7" t="s">
        <v>11</v>
      </c>
      <c r="H46" s="8" t="s">
        <v>12</v>
      </c>
    </row>
    <row r="47" s="1" customFormat="1" customHeight="1" spans="1:8">
      <c r="A47" s="4">
        <v>211171016</v>
      </c>
      <c r="B47" s="4" t="s">
        <v>61</v>
      </c>
      <c r="C47" s="4" t="s">
        <v>59</v>
      </c>
      <c r="D47" s="4">
        <v>211171</v>
      </c>
      <c r="E47" s="4" t="s">
        <v>10</v>
      </c>
      <c r="F47" s="4" t="str">
        <f>VLOOKUP(C47,[1]Sheet1!$B:$D,3,FALSE)</f>
        <v>航空电子与控制学院</v>
      </c>
      <c r="G47" s="7" t="s">
        <v>11</v>
      </c>
      <c r="H47" s="8" t="s">
        <v>12</v>
      </c>
    </row>
    <row r="48" s="1" customFormat="1" customHeight="1" spans="1:8">
      <c r="A48" s="4">
        <v>211171030</v>
      </c>
      <c r="B48" s="4" t="s">
        <v>62</v>
      </c>
      <c r="C48" s="4" t="s">
        <v>59</v>
      </c>
      <c r="D48" s="4">
        <v>211171</v>
      </c>
      <c r="E48" s="4" t="s">
        <v>10</v>
      </c>
      <c r="F48" s="4" t="str">
        <f>VLOOKUP(C48,[1]Sheet1!$B:$D,3,FALSE)</f>
        <v>航空电子与控制学院</v>
      </c>
      <c r="G48" s="7" t="s">
        <v>11</v>
      </c>
      <c r="H48" s="8" t="s">
        <v>12</v>
      </c>
    </row>
    <row r="49" s="1" customFormat="1" customHeight="1" spans="1:8">
      <c r="A49" s="4">
        <v>211171035</v>
      </c>
      <c r="B49" s="4" t="s">
        <v>63</v>
      </c>
      <c r="C49" s="4" t="s">
        <v>59</v>
      </c>
      <c r="D49" s="4">
        <v>211171</v>
      </c>
      <c r="E49" s="4" t="s">
        <v>10</v>
      </c>
      <c r="F49" s="4" t="str">
        <f>VLOOKUP(C49,[1]Sheet1!$B:$D,3,FALSE)</f>
        <v>航空电子与控制学院</v>
      </c>
      <c r="G49" s="7" t="s">
        <v>11</v>
      </c>
      <c r="H49" s="8" t="s">
        <v>12</v>
      </c>
    </row>
    <row r="50" s="1" customFormat="1" customHeight="1" spans="1:8">
      <c r="A50" s="4">
        <v>211171037</v>
      </c>
      <c r="B50" s="4" t="s">
        <v>64</v>
      </c>
      <c r="C50" s="4" t="s">
        <v>59</v>
      </c>
      <c r="D50" s="4">
        <v>211171</v>
      </c>
      <c r="E50" s="4" t="s">
        <v>10</v>
      </c>
      <c r="F50" s="4" t="str">
        <f>VLOOKUP(C50,[1]Sheet1!$B:$D,3,FALSE)</f>
        <v>航空电子与控制学院</v>
      </c>
      <c r="G50" s="7" t="s">
        <v>11</v>
      </c>
      <c r="H50" s="8" t="s">
        <v>12</v>
      </c>
    </row>
    <row r="51" s="1" customFormat="1" customHeight="1" spans="1:8">
      <c r="A51" s="4">
        <v>211171043</v>
      </c>
      <c r="B51" s="4" t="s">
        <v>65</v>
      </c>
      <c r="C51" s="4" t="s">
        <v>59</v>
      </c>
      <c r="D51" s="4">
        <v>211171</v>
      </c>
      <c r="E51" s="4" t="s">
        <v>10</v>
      </c>
      <c r="F51" s="4" t="str">
        <f>VLOOKUP(C51,[1]Sheet1!$B:$D,3,FALSE)</f>
        <v>航空电子与控制学院</v>
      </c>
      <c r="G51" s="7" t="s">
        <v>11</v>
      </c>
      <c r="H51" s="8" t="s">
        <v>12</v>
      </c>
    </row>
    <row r="52" s="1" customFormat="1" customHeight="1" spans="1:8">
      <c r="A52" s="4">
        <v>211171045</v>
      </c>
      <c r="B52" s="4" t="s">
        <v>66</v>
      </c>
      <c r="C52" s="4" t="s">
        <v>59</v>
      </c>
      <c r="D52" s="4">
        <v>211171</v>
      </c>
      <c r="E52" s="4" t="s">
        <v>10</v>
      </c>
      <c r="F52" s="4" t="str">
        <f>VLOOKUP(C52,[1]Sheet1!$B:$D,3,FALSE)</f>
        <v>航空电子与控制学院</v>
      </c>
      <c r="G52" s="7" t="s">
        <v>11</v>
      </c>
      <c r="H52" s="8" t="s">
        <v>12</v>
      </c>
    </row>
    <row r="53" s="1" customFormat="1" customHeight="1" spans="1:8">
      <c r="A53" s="4">
        <v>191102023</v>
      </c>
      <c r="B53" s="4" t="s">
        <v>67</v>
      </c>
      <c r="C53" s="4" t="s">
        <v>68</v>
      </c>
      <c r="D53" s="4">
        <v>211103</v>
      </c>
      <c r="E53" s="4" t="s">
        <v>10</v>
      </c>
      <c r="F53" s="4" t="str">
        <f>VLOOKUP(C53,[1]Sheet1!$B:$D,3,FALSE)</f>
        <v>航空制造学院</v>
      </c>
      <c r="G53" s="8" t="s">
        <v>69</v>
      </c>
      <c r="H53" s="8" t="s">
        <v>70</v>
      </c>
    </row>
    <row r="54" s="1" customFormat="1" customHeight="1" spans="1:8">
      <c r="A54" s="4">
        <v>192132004</v>
      </c>
      <c r="B54" s="4" t="s">
        <v>71</v>
      </c>
      <c r="C54" s="4" t="s">
        <v>68</v>
      </c>
      <c r="D54" s="4">
        <v>192132</v>
      </c>
      <c r="E54" s="4" t="s">
        <v>10</v>
      </c>
      <c r="F54" s="4" t="str">
        <f>VLOOKUP(C54,[1]Sheet1!$B:$D,3,FALSE)</f>
        <v>航空制造学院</v>
      </c>
      <c r="G54" s="8" t="s">
        <v>69</v>
      </c>
      <c r="H54" s="8" t="s">
        <v>70</v>
      </c>
    </row>
    <row r="55" s="1" customFormat="1" customHeight="1" spans="1:8">
      <c r="A55" s="4">
        <v>192132005</v>
      </c>
      <c r="B55" s="4" t="s">
        <v>72</v>
      </c>
      <c r="C55" s="4" t="s">
        <v>68</v>
      </c>
      <c r="D55" s="4">
        <v>192132</v>
      </c>
      <c r="E55" s="4" t="s">
        <v>10</v>
      </c>
      <c r="F55" s="4" t="str">
        <f>VLOOKUP(C55,[1]Sheet1!$B:$D,3,FALSE)</f>
        <v>航空制造学院</v>
      </c>
      <c r="G55" s="8" t="s">
        <v>69</v>
      </c>
      <c r="H55" s="8" t="s">
        <v>70</v>
      </c>
    </row>
    <row r="56" s="1" customFormat="1" customHeight="1" spans="1:8">
      <c r="A56" s="4">
        <v>192132016</v>
      </c>
      <c r="B56" s="4" t="s">
        <v>73</v>
      </c>
      <c r="C56" s="4" t="s">
        <v>68</v>
      </c>
      <c r="D56" s="4">
        <v>192132</v>
      </c>
      <c r="E56" s="4" t="s">
        <v>10</v>
      </c>
      <c r="F56" s="4" t="str">
        <f>VLOOKUP(C56,[1]Sheet1!$B:$D,3,FALSE)</f>
        <v>航空制造学院</v>
      </c>
      <c r="G56" s="8" t="s">
        <v>69</v>
      </c>
      <c r="H56" s="8" t="s">
        <v>70</v>
      </c>
    </row>
    <row r="57" s="1" customFormat="1" customHeight="1" spans="1:8">
      <c r="A57" s="4">
        <v>192132017</v>
      </c>
      <c r="B57" s="4" t="s">
        <v>74</v>
      </c>
      <c r="C57" s="4" t="s">
        <v>68</v>
      </c>
      <c r="D57" s="4">
        <v>192132</v>
      </c>
      <c r="E57" s="4" t="s">
        <v>10</v>
      </c>
      <c r="F57" s="4" t="str">
        <f>VLOOKUP(C57,[1]Sheet1!$B:$D,3,FALSE)</f>
        <v>航空制造学院</v>
      </c>
      <c r="G57" s="8" t="s">
        <v>69</v>
      </c>
      <c r="H57" s="8" t="s">
        <v>70</v>
      </c>
    </row>
    <row r="58" s="1" customFormat="1" customHeight="1" spans="1:8">
      <c r="A58" s="4">
        <v>192132023</v>
      </c>
      <c r="B58" s="4" t="s">
        <v>75</v>
      </c>
      <c r="C58" s="4" t="s">
        <v>68</v>
      </c>
      <c r="D58" s="4">
        <v>192132</v>
      </c>
      <c r="E58" s="4" t="s">
        <v>10</v>
      </c>
      <c r="F58" s="4" t="str">
        <f>VLOOKUP(C58,[1]Sheet1!$B:$D,3,FALSE)</f>
        <v>航空制造学院</v>
      </c>
      <c r="G58" s="8" t="s">
        <v>69</v>
      </c>
      <c r="H58" s="8" t="s">
        <v>70</v>
      </c>
    </row>
    <row r="59" s="1" customFormat="1" customHeight="1" spans="1:8">
      <c r="A59" s="4">
        <v>201135020</v>
      </c>
      <c r="B59" s="4" t="s">
        <v>76</v>
      </c>
      <c r="C59" s="4" t="s">
        <v>68</v>
      </c>
      <c r="D59" s="4">
        <v>211139</v>
      </c>
      <c r="E59" s="4" t="s">
        <v>10</v>
      </c>
      <c r="F59" s="4" t="str">
        <f>VLOOKUP(C59,[1]Sheet1!$B:$D,3,FALSE)</f>
        <v>航空制造学院</v>
      </c>
      <c r="G59" s="8" t="s">
        <v>69</v>
      </c>
      <c r="H59" s="8" t="s">
        <v>70</v>
      </c>
    </row>
    <row r="60" s="1" customFormat="1" customHeight="1" spans="1:8">
      <c r="A60" s="4">
        <v>211101028</v>
      </c>
      <c r="B60" s="4" t="s">
        <v>77</v>
      </c>
      <c r="C60" s="4" t="s">
        <v>68</v>
      </c>
      <c r="D60" s="4">
        <v>211101</v>
      </c>
      <c r="E60" s="4" t="s">
        <v>10</v>
      </c>
      <c r="F60" s="4" t="str">
        <f>VLOOKUP(C60,[1]Sheet1!$B:$D,3,FALSE)</f>
        <v>航空制造学院</v>
      </c>
      <c r="G60" s="8" t="s">
        <v>69</v>
      </c>
      <c r="H60" s="8" t="s">
        <v>70</v>
      </c>
    </row>
    <row r="61" s="1" customFormat="1" customHeight="1" spans="1:8">
      <c r="A61" s="4">
        <v>211101031</v>
      </c>
      <c r="B61" s="4" t="s">
        <v>78</v>
      </c>
      <c r="C61" s="4" t="s">
        <v>68</v>
      </c>
      <c r="D61" s="4">
        <v>211101</v>
      </c>
      <c r="E61" s="4" t="s">
        <v>10</v>
      </c>
      <c r="F61" s="4" t="str">
        <f>VLOOKUP(C61,[1]Sheet1!$B:$D,3,FALSE)</f>
        <v>航空制造学院</v>
      </c>
      <c r="G61" s="8" t="s">
        <v>69</v>
      </c>
      <c r="H61" s="8" t="s">
        <v>70</v>
      </c>
    </row>
    <row r="62" s="1" customFormat="1" customHeight="1" spans="1:8">
      <c r="A62" s="4">
        <v>211103005</v>
      </c>
      <c r="B62" s="4" t="s">
        <v>79</v>
      </c>
      <c r="C62" s="4" t="s">
        <v>68</v>
      </c>
      <c r="D62" s="4">
        <v>211103</v>
      </c>
      <c r="E62" s="4" t="s">
        <v>10</v>
      </c>
      <c r="F62" s="4" t="str">
        <f>VLOOKUP(C62,[1]Sheet1!$B:$D,3,FALSE)</f>
        <v>航空制造学院</v>
      </c>
      <c r="G62" s="8" t="s">
        <v>69</v>
      </c>
      <c r="H62" s="8" t="s">
        <v>70</v>
      </c>
    </row>
    <row r="63" s="1" customFormat="1" customHeight="1" spans="1:8">
      <c r="A63" s="4">
        <v>211103040</v>
      </c>
      <c r="B63" s="4" t="s">
        <v>80</v>
      </c>
      <c r="C63" s="4" t="s">
        <v>68</v>
      </c>
      <c r="D63" s="4">
        <v>211103</v>
      </c>
      <c r="E63" s="4" t="s">
        <v>10</v>
      </c>
      <c r="F63" s="4" t="str">
        <f>VLOOKUP(C63,[1]Sheet1!$B:$D,3,FALSE)</f>
        <v>航空制造学院</v>
      </c>
      <c r="G63" s="8" t="s">
        <v>69</v>
      </c>
      <c r="H63" s="8" t="s">
        <v>70</v>
      </c>
    </row>
    <row r="64" s="1" customFormat="1" customHeight="1" spans="1:8">
      <c r="A64" s="4">
        <v>211103045</v>
      </c>
      <c r="B64" s="4" t="s">
        <v>81</v>
      </c>
      <c r="C64" s="4" t="s">
        <v>68</v>
      </c>
      <c r="D64" s="4">
        <v>211103</v>
      </c>
      <c r="E64" s="4" t="s">
        <v>10</v>
      </c>
      <c r="F64" s="4" t="str">
        <f>VLOOKUP(C64,[1]Sheet1!$B:$D,3,FALSE)</f>
        <v>航空制造学院</v>
      </c>
      <c r="G64" s="8" t="s">
        <v>69</v>
      </c>
      <c r="H64" s="8" t="s">
        <v>70</v>
      </c>
    </row>
    <row r="65" s="1" customFormat="1" customHeight="1" spans="1:8">
      <c r="A65" s="4">
        <v>211182001</v>
      </c>
      <c r="B65" s="4" t="s">
        <v>82</v>
      </c>
      <c r="C65" s="4" t="s">
        <v>83</v>
      </c>
      <c r="D65" s="4">
        <v>211182</v>
      </c>
      <c r="E65" s="4" t="s">
        <v>10</v>
      </c>
      <c r="F65" s="4" t="str">
        <f>VLOOKUP(C65,[1]Sheet1!$B:$D,3,FALSE)</f>
        <v>航空制造学院</v>
      </c>
      <c r="G65" s="8" t="s">
        <v>69</v>
      </c>
      <c r="H65" s="8" t="s">
        <v>70</v>
      </c>
    </row>
    <row r="66" s="1" customFormat="1" customHeight="1" spans="1:8">
      <c r="A66" s="4" t="s">
        <v>84</v>
      </c>
      <c r="B66" s="4" t="s">
        <v>85</v>
      </c>
      <c r="C66" s="4" t="s">
        <v>83</v>
      </c>
      <c r="D66" s="4" t="s">
        <v>22</v>
      </c>
      <c r="E66" s="4" t="s">
        <v>10</v>
      </c>
      <c r="F66" s="4" t="str">
        <f>VLOOKUP(C66,[1]Sheet1!$B:$D,3,FALSE)</f>
        <v>航空制造学院</v>
      </c>
      <c r="G66" s="8" t="s">
        <v>69</v>
      </c>
      <c r="H66" s="8" t="s">
        <v>70</v>
      </c>
    </row>
    <row r="67" s="1" customFormat="1" customHeight="1" spans="1:8">
      <c r="A67" s="4">
        <v>201103052</v>
      </c>
      <c r="B67" s="4" t="s">
        <v>86</v>
      </c>
      <c r="C67" s="4" t="s">
        <v>87</v>
      </c>
      <c r="D67" s="4">
        <v>211103</v>
      </c>
      <c r="E67" s="4" t="s">
        <v>10</v>
      </c>
      <c r="F67" s="4" t="str">
        <f>VLOOKUP(C67,[1]Sheet1!$B:$D,3,FALSE)</f>
        <v>航空制造学院</v>
      </c>
      <c r="G67" s="8" t="s">
        <v>69</v>
      </c>
      <c r="H67" s="8" t="s">
        <v>70</v>
      </c>
    </row>
    <row r="68" s="1" customFormat="1" customHeight="1" spans="1:8">
      <c r="A68" s="4">
        <v>211101001</v>
      </c>
      <c r="B68" s="4" t="s">
        <v>88</v>
      </c>
      <c r="C68" s="4" t="s">
        <v>87</v>
      </c>
      <c r="D68" s="4">
        <v>211101</v>
      </c>
      <c r="E68" s="4" t="s">
        <v>10</v>
      </c>
      <c r="F68" s="4" t="str">
        <f>VLOOKUP(C68,[1]Sheet1!$B:$D,3,FALSE)</f>
        <v>航空制造学院</v>
      </c>
      <c r="G68" s="8" t="s">
        <v>69</v>
      </c>
      <c r="H68" s="8" t="s">
        <v>70</v>
      </c>
    </row>
    <row r="69" s="1" customFormat="1" customHeight="1" spans="1:8">
      <c r="A69" s="4">
        <v>211101021</v>
      </c>
      <c r="B69" s="4" t="s">
        <v>89</v>
      </c>
      <c r="C69" s="4" t="s">
        <v>87</v>
      </c>
      <c r="D69" s="4">
        <v>211101</v>
      </c>
      <c r="E69" s="4" t="s">
        <v>10</v>
      </c>
      <c r="F69" s="4" t="str">
        <f>VLOOKUP(C69,[1]Sheet1!$B:$D,3,FALSE)</f>
        <v>航空制造学院</v>
      </c>
      <c r="G69" s="8" t="s">
        <v>69</v>
      </c>
      <c r="H69" s="8" t="s">
        <v>70</v>
      </c>
    </row>
    <row r="70" s="1" customFormat="1" customHeight="1" spans="1:8">
      <c r="A70" s="4">
        <v>211101027</v>
      </c>
      <c r="B70" s="4" t="s">
        <v>90</v>
      </c>
      <c r="C70" s="4" t="s">
        <v>87</v>
      </c>
      <c r="D70" s="4">
        <v>211101</v>
      </c>
      <c r="E70" s="4" t="s">
        <v>10</v>
      </c>
      <c r="F70" s="4" t="str">
        <f>VLOOKUP(C70,[1]Sheet1!$B:$D,3,FALSE)</f>
        <v>航空制造学院</v>
      </c>
      <c r="G70" s="8" t="s">
        <v>69</v>
      </c>
      <c r="H70" s="8" t="s">
        <v>70</v>
      </c>
    </row>
    <row r="71" s="1" customFormat="1" customHeight="1" spans="1:8">
      <c r="A71" s="4">
        <v>211101028</v>
      </c>
      <c r="B71" s="4" t="s">
        <v>77</v>
      </c>
      <c r="C71" s="4" t="s">
        <v>87</v>
      </c>
      <c r="D71" s="4">
        <v>211101</v>
      </c>
      <c r="E71" s="4" t="s">
        <v>10</v>
      </c>
      <c r="F71" s="4" t="str">
        <f>VLOOKUP(C71,[1]Sheet1!$B:$D,3,FALSE)</f>
        <v>航空制造学院</v>
      </c>
      <c r="G71" s="8" t="s">
        <v>69</v>
      </c>
      <c r="H71" s="8" t="s">
        <v>70</v>
      </c>
    </row>
    <row r="72" s="1" customFormat="1" customHeight="1" spans="1:8">
      <c r="A72" s="4">
        <v>211102005</v>
      </c>
      <c r="B72" s="4" t="s">
        <v>91</v>
      </c>
      <c r="C72" s="4" t="s">
        <v>87</v>
      </c>
      <c r="D72" s="4">
        <v>211102</v>
      </c>
      <c r="E72" s="4" t="s">
        <v>10</v>
      </c>
      <c r="F72" s="4" t="str">
        <f>VLOOKUP(C72,[1]Sheet1!$B:$D,3,FALSE)</f>
        <v>航空制造学院</v>
      </c>
      <c r="G72" s="8" t="s">
        <v>69</v>
      </c>
      <c r="H72" s="8" t="s">
        <v>70</v>
      </c>
    </row>
    <row r="73" s="1" customFormat="1" customHeight="1" spans="1:8">
      <c r="A73" s="4">
        <v>211103003</v>
      </c>
      <c r="B73" s="4" t="s">
        <v>92</v>
      </c>
      <c r="C73" s="4" t="s">
        <v>87</v>
      </c>
      <c r="D73" s="4">
        <v>211103</v>
      </c>
      <c r="E73" s="4" t="s">
        <v>10</v>
      </c>
      <c r="F73" s="4" t="str">
        <f>VLOOKUP(C73,[1]Sheet1!$B:$D,3,FALSE)</f>
        <v>航空制造学院</v>
      </c>
      <c r="G73" s="8" t="s">
        <v>69</v>
      </c>
      <c r="H73" s="8" t="s">
        <v>70</v>
      </c>
    </row>
    <row r="74" s="1" customFormat="1" customHeight="1" spans="1:8">
      <c r="A74" s="4">
        <v>211139022</v>
      </c>
      <c r="B74" s="4" t="s">
        <v>93</v>
      </c>
      <c r="C74" s="4" t="s">
        <v>94</v>
      </c>
      <c r="D74" s="4">
        <v>211139</v>
      </c>
      <c r="E74" s="4" t="s">
        <v>10</v>
      </c>
      <c r="F74" s="4" t="str">
        <f>VLOOKUP(C74,[1]Sheet1!$B:$D,3,FALSE)</f>
        <v>航空制造学院</v>
      </c>
      <c r="G74" s="8" t="s">
        <v>69</v>
      </c>
      <c r="H74" s="8" t="s">
        <v>70</v>
      </c>
    </row>
    <row r="75" s="1" customFormat="1" customHeight="1" spans="1:8">
      <c r="A75" s="4" t="s">
        <v>95</v>
      </c>
      <c r="B75" s="4" t="s">
        <v>96</v>
      </c>
      <c r="C75" s="4" t="s">
        <v>94</v>
      </c>
      <c r="D75" s="4" t="s">
        <v>97</v>
      </c>
      <c r="E75" s="4" t="s">
        <v>10</v>
      </c>
      <c r="F75" s="4" t="str">
        <f>VLOOKUP(C75,[1]Sheet1!$B:$D,3,FALSE)</f>
        <v>航空制造学院</v>
      </c>
      <c r="G75" s="8" t="s">
        <v>69</v>
      </c>
      <c r="H75" s="8" t="s">
        <v>70</v>
      </c>
    </row>
    <row r="76" s="1" customFormat="1" customHeight="1" spans="1:8">
      <c r="A76" s="4">
        <v>211101021</v>
      </c>
      <c r="B76" s="4" t="s">
        <v>89</v>
      </c>
      <c r="C76" s="4" t="s">
        <v>98</v>
      </c>
      <c r="D76" s="4">
        <v>211101</v>
      </c>
      <c r="E76" s="4" t="s">
        <v>10</v>
      </c>
      <c r="F76" s="4" t="str">
        <f>VLOOKUP(C76,[1]Sheet1!$B:$D,3,FALSE)</f>
        <v>航空制造学院</v>
      </c>
      <c r="G76" s="8" t="s">
        <v>69</v>
      </c>
      <c r="H76" s="8" t="s">
        <v>70</v>
      </c>
    </row>
    <row r="77" s="1" customFormat="1" customHeight="1" spans="1:8">
      <c r="A77" s="4">
        <v>211102005</v>
      </c>
      <c r="B77" s="4" t="s">
        <v>91</v>
      </c>
      <c r="C77" s="4" t="s">
        <v>98</v>
      </c>
      <c r="D77" s="4">
        <v>211102</v>
      </c>
      <c r="E77" s="4" t="s">
        <v>10</v>
      </c>
      <c r="F77" s="4" t="str">
        <f>VLOOKUP(C77,[1]Sheet1!$B:$D,3,FALSE)</f>
        <v>航空制造学院</v>
      </c>
      <c r="G77" s="8" t="s">
        <v>69</v>
      </c>
      <c r="H77" s="8" t="s">
        <v>70</v>
      </c>
    </row>
    <row r="78" s="1" customFormat="1" customHeight="1" spans="1:8">
      <c r="A78" s="4">
        <v>211139007</v>
      </c>
      <c r="B78" s="4" t="s">
        <v>99</v>
      </c>
      <c r="C78" s="4" t="s">
        <v>100</v>
      </c>
      <c r="D78" s="4">
        <v>211139</v>
      </c>
      <c r="E78" s="4" t="s">
        <v>10</v>
      </c>
      <c r="F78" s="4" t="str">
        <f>VLOOKUP(C78,[1]Sheet1!$B:$D,3,FALSE)</f>
        <v>航空制造学院</v>
      </c>
      <c r="G78" s="8" t="s">
        <v>69</v>
      </c>
      <c r="H78" s="8" t="s">
        <v>70</v>
      </c>
    </row>
    <row r="79" s="1" customFormat="1" customHeight="1" spans="1:8">
      <c r="A79" s="4" t="s">
        <v>101</v>
      </c>
      <c r="B79" s="4" t="s">
        <v>102</v>
      </c>
      <c r="C79" s="4" t="s">
        <v>100</v>
      </c>
      <c r="D79" s="4" t="s">
        <v>97</v>
      </c>
      <c r="E79" s="4" t="s">
        <v>10</v>
      </c>
      <c r="F79" s="4" t="str">
        <f>VLOOKUP(C79,[1]Sheet1!$B:$D,3,FALSE)</f>
        <v>航空制造学院</v>
      </c>
      <c r="G79" s="8" t="s">
        <v>69</v>
      </c>
      <c r="H79" s="8" t="s">
        <v>70</v>
      </c>
    </row>
    <row r="80" s="1" customFormat="1" customHeight="1" spans="1:8">
      <c r="A80" s="4">
        <v>211183042</v>
      </c>
      <c r="B80" s="4" t="s">
        <v>103</v>
      </c>
      <c r="C80" s="4" t="s">
        <v>104</v>
      </c>
      <c r="D80" s="4">
        <v>211183</v>
      </c>
      <c r="E80" s="4" t="s">
        <v>10</v>
      </c>
      <c r="F80" s="4" t="str">
        <f>VLOOKUP(C80,[1]Sheet1!$B:$D,3,FALSE)</f>
        <v>航空制造学院</v>
      </c>
      <c r="G80" s="8" t="s">
        <v>69</v>
      </c>
      <c r="H80" s="8" t="s">
        <v>70</v>
      </c>
    </row>
    <row r="81" s="1" customFormat="1" customHeight="1" spans="1:8">
      <c r="A81" s="4">
        <v>191102023</v>
      </c>
      <c r="B81" s="4" t="s">
        <v>67</v>
      </c>
      <c r="C81" s="4" t="s">
        <v>105</v>
      </c>
      <c r="D81" s="4">
        <v>211103</v>
      </c>
      <c r="E81" s="4" t="s">
        <v>10</v>
      </c>
      <c r="F81" s="4" t="str">
        <f>VLOOKUP(C81,[1]Sheet1!$B:$D,3,FALSE)</f>
        <v>机电与材料学院</v>
      </c>
      <c r="G81" s="9" t="s">
        <v>106</v>
      </c>
      <c r="H81" s="8" t="s">
        <v>107</v>
      </c>
    </row>
    <row r="82" s="1" customFormat="1" customHeight="1" spans="1:8">
      <c r="A82" s="4">
        <v>211103029</v>
      </c>
      <c r="B82" s="4" t="s">
        <v>108</v>
      </c>
      <c r="C82" s="4" t="s">
        <v>105</v>
      </c>
      <c r="D82" s="4">
        <v>211103</v>
      </c>
      <c r="E82" s="4" t="s">
        <v>10</v>
      </c>
      <c r="F82" s="4" t="str">
        <f>VLOOKUP(C82,[1]Sheet1!$B:$D,3,FALSE)</f>
        <v>机电与材料学院</v>
      </c>
      <c r="G82" s="9" t="s">
        <v>106</v>
      </c>
      <c r="H82" s="8" t="s">
        <v>107</v>
      </c>
    </row>
    <row r="83" s="1" customFormat="1" customHeight="1" spans="1:8">
      <c r="A83" s="4">
        <v>211103040</v>
      </c>
      <c r="B83" s="4" t="s">
        <v>80</v>
      </c>
      <c r="C83" s="4" t="s">
        <v>105</v>
      </c>
      <c r="D83" s="4">
        <v>211103</v>
      </c>
      <c r="E83" s="4" t="s">
        <v>10</v>
      </c>
      <c r="F83" s="4" t="str">
        <f>VLOOKUP(C83,[1]Sheet1!$B:$D,3,FALSE)</f>
        <v>机电与材料学院</v>
      </c>
      <c r="G83" s="9" t="s">
        <v>106</v>
      </c>
      <c r="H83" s="8" t="s">
        <v>107</v>
      </c>
    </row>
    <row r="84" s="1" customFormat="1" customHeight="1" spans="1:8">
      <c r="A84" s="4">
        <v>211121022</v>
      </c>
      <c r="B84" s="4" t="s">
        <v>109</v>
      </c>
      <c r="C84" s="4" t="s">
        <v>110</v>
      </c>
      <c r="D84" s="4">
        <v>211121</v>
      </c>
      <c r="E84" s="4" t="s">
        <v>10</v>
      </c>
      <c r="F84" s="4" t="str">
        <f>VLOOKUP(C84,[1]Sheet1!$B:$D,3,FALSE)</f>
        <v>机电与材料学院</v>
      </c>
      <c r="G84" s="9" t="s">
        <v>106</v>
      </c>
      <c r="H84" s="8" t="s">
        <v>107</v>
      </c>
    </row>
    <row r="85" s="1" customFormat="1" customHeight="1" spans="1:8">
      <c r="A85" s="4">
        <v>211111044</v>
      </c>
      <c r="B85" s="4" t="s">
        <v>111</v>
      </c>
      <c r="C85" s="4" t="s">
        <v>112</v>
      </c>
      <c r="D85" s="4">
        <v>211111</v>
      </c>
      <c r="E85" s="4" t="s">
        <v>10</v>
      </c>
      <c r="F85" s="4" t="str">
        <f>VLOOKUP(C85,[1]Sheet1!$B:$D,3,FALSE)</f>
        <v>机电与材料学院</v>
      </c>
      <c r="G85" s="9" t="s">
        <v>106</v>
      </c>
      <c r="H85" s="8" t="s">
        <v>107</v>
      </c>
    </row>
    <row r="86" s="1" customFormat="1" customHeight="1" spans="1:8">
      <c r="A86" s="4">
        <v>211111032</v>
      </c>
      <c r="B86" s="4" t="s">
        <v>113</v>
      </c>
      <c r="C86" s="4" t="s">
        <v>114</v>
      </c>
      <c r="D86" s="4">
        <v>211111</v>
      </c>
      <c r="E86" s="4" t="s">
        <v>10</v>
      </c>
      <c r="F86" s="4" t="str">
        <f>VLOOKUP(C86,[1]Sheet1!$B:$D,3,FALSE)</f>
        <v>机电与材料学院</v>
      </c>
      <c r="G86" s="9" t="s">
        <v>106</v>
      </c>
      <c r="H86" s="8" t="s">
        <v>107</v>
      </c>
    </row>
    <row r="87" s="1" customFormat="1" customHeight="1" spans="1:8">
      <c r="A87" s="4">
        <v>201135020</v>
      </c>
      <c r="B87" s="4" t="s">
        <v>76</v>
      </c>
      <c r="C87" s="4" t="s">
        <v>115</v>
      </c>
      <c r="D87" s="4">
        <v>211139</v>
      </c>
      <c r="E87" s="4" t="s">
        <v>10</v>
      </c>
      <c r="F87" s="4" t="str">
        <f>VLOOKUP(C87,[1]Sheet1!$B:$D,3,FALSE)</f>
        <v>机电与材料学院</v>
      </c>
      <c r="G87" s="9" t="s">
        <v>106</v>
      </c>
      <c r="H87" s="8" t="s">
        <v>107</v>
      </c>
    </row>
    <row r="88" s="1" customFormat="1" customHeight="1" spans="1:8">
      <c r="A88" s="4">
        <v>211111023</v>
      </c>
      <c r="B88" s="4" t="s">
        <v>116</v>
      </c>
      <c r="C88" s="4" t="s">
        <v>115</v>
      </c>
      <c r="D88" s="4">
        <v>211111</v>
      </c>
      <c r="E88" s="4" t="s">
        <v>10</v>
      </c>
      <c r="F88" s="4" t="str">
        <f>VLOOKUP(C88,[1]Sheet1!$B:$D,3,FALSE)</f>
        <v>机电与材料学院</v>
      </c>
      <c r="G88" s="9" t="s">
        <v>106</v>
      </c>
      <c r="H88" s="8" t="s">
        <v>107</v>
      </c>
    </row>
    <row r="89" s="1" customFormat="1" customHeight="1" spans="1:8">
      <c r="A89" s="4">
        <v>211111032</v>
      </c>
      <c r="B89" s="4" t="s">
        <v>113</v>
      </c>
      <c r="C89" s="4" t="s">
        <v>115</v>
      </c>
      <c r="D89" s="4">
        <v>211111</v>
      </c>
      <c r="E89" s="4" t="s">
        <v>10</v>
      </c>
      <c r="F89" s="4" t="str">
        <f>VLOOKUP(C89,[1]Sheet1!$B:$D,3,FALSE)</f>
        <v>机电与材料学院</v>
      </c>
      <c r="G89" s="9" t="s">
        <v>106</v>
      </c>
      <c r="H89" s="8" t="s">
        <v>107</v>
      </c>
    </row>
    <row r="90" s="1" customFormat="1" customHeight="1" spans="1:8">
      <c r="A90" s="4">
        <v>211139042</v>
      </c>
      <c r="B90" s="4" t="s">
        <v>117</v>
      </c>
      <c r="C90" s="4" t="s">
        <v>115</v>
      </c>
      <c r="D90" s="4">
        <v>211152</v>
      </c>
      <c r="E90" s="4" t="s">
        <v>10</v>
      </c>
      <c r="F90" s="4" t="str">
        <f>VLOOKUP(C90,[1]Sheet1!$B:$D,3,FALSE)</f>
        <v>机电与材料学院</v>
      </c>
      <c r="G90" s="9" t="s">
        <v>106</v>
      </c>
      <c r="H90" s="8" t="s">
        <v>107</v>
      </c>
    </row>
    <row r="91" s="1" customFormat="1" customHeight="1" spans="1:8">
      <c r="A91" s="4">
        <v>211152027</v>
      </c>
      <c r="B91" s="4" t="s">
        <v>118</v>
      </c>
      <c r="C91" s="4" t="s">
        <v>115</v>
      </c>
      <c r="D91" s="4">
        <v>211152</v>
      </c>
      <c r="E91" s="4" t="s">
        <v>10</v>
      </c>
      <c r="F91" s="4" t="str">
        <f>VLOOKUP(C91,[1]Sheet1!$B:$D,3,FALSE)</f>
        <v>机电与材料学院</v>
      </c>
      <c r="G91" s="9" t="s">
        <v>106</v>
      </c>
      <c r="H91" s="8" t="s">
        <v>107</v>
      </c>
    </row>
    <row r="92" s="1" customFormat="1" customHeight="1" spans="1:8">
      <c r="A92" s="4">
        <v>211171038</v>
      </c>
      <c r="B92" s="4" t="s">
        <v>119</v>
      </c>
      <c r="C92" s="4" t="s">
        <v>115</v>
      </c>
      <c r="D92" s="4">
        <v>211171</v>
      </c>
      <c r="E92" s="4" t="s">
        <v>10</v>
      </c>
      <c r="F92" s="4" t="str">
        <f>VLOOKUP(C92,[1]Sheet1!$B:$D,3,FALSE)</f>
        <v>机电与材料学院</v>
      </c>
      <c r="G92" s="9" t="s">
        <v>106</v>
      </c>
      <c r="H92" s="8" t="s">
        <v>107</v>
      </c>
    </row>
    <row r="93" s="1" customFormat="1" customHeight="1" spans="1:8">
      <c r="A93" s="4">
        <v>211171039</v>
      </c>
      <c r="B93" s="4" t="s">
        <v>120</v>
      </c>
      <c r="C93" s="4" t="s">
        <v>115</v>
      </c>
      <c r="D93" s="4">
        <v>211171</v>
      </c>
      <c r="E93" s="4" t="s">
        <v>10</v>
      </c>
      <c r="F93" s="4" t="str">
        <f>VLOOKUP(C93,[1]Sheet1!$B:$D,3,FALSE)</f>
        <v>机电与材料学院</v>
      </c>
      <c r="G93" s="9" t="s">
        <v>106</v>
      </c>
      <c r="H93" s="8" t="s">
        <v>107</v>
      </c>
    </row>
    <row r="94" s="1" customFormat="1" customHeight="1" spans="1:8">
      <c r="A94" s="4">
        <v>211111044</v>
      </c>
      <c r="B94" s="4" t="s">
        <v>111</v>
      </c>
      <c r="C94" s="4" t="s">
        <v>121</v>
      </c>
      <c r="D94" s="4">
        <v>211111</v>
      </c>
      <c r="E94" s="4" t="s">
        <v>10</v>
      </c>
      <c r="F94" s="4" t="str">
        <f>VLOOKUP(C94,[1]Sheet1!$B:$D,3,FALSE)</f>
        <v>机电与材料学院</v>
      </c>
      <c r="G94" s="9" t="s">
        <v>106</v>
      </c>
      <c r="H94" s="8" t="s">
        <v>107</v>
      </c>
    </row>
    <row r="95" s="1" customFormat="1" customHeight="1" spans="1:8">
      <c r="A95" s="4">
        <v>211139042</v>
      </c>
      <c r="B95" s="4" t="s">
        <v>117</v>
      </c>
      <c r="C95" s="4" t="s">
        <v>121</v>
      </c>
      <c r="D95" s="4">
        <v>211152</v>
      </c>
      <c r="E95" s="4" t="s">
        <v>10</v>
      </c>
      <c r="F95" s="4" t="str">
        <f>VLOOKUP(C95,[1]Sheet1!$B:$D,3,FALSE)</f>
        <v>机电与材料学院</v>
      </c>
      <c r="G95" s="9" t="s">
        <v>106</v>
      </c>
      <c r="H95" s="8" t="s">
        <v>107</v>
      </c>
    </row>
    <row r="96" s="1" customFormat="1" customHeight="1" spans="1:8">
      <c r="A96" s="4">
        <v>211152027</v>
      </c>
      <c r="B96" s="4" t="s">
        <v>118</v>
      </c>
      <c r="C96" s="4" t="s">
        <v>121</v>
      </c>
      <c r="D96" s="4">
        <v>211152</v>
      </c>
      <c r="E96" s="4" t="s">
        <v>10</v>
      </c>
      <c r="F96" s="4" t="str">
        <f>VLOOKUP(C96,[1]Sheet1!$B:$D,3,FALSE)</f>
        <v>机电与材料学院</v>
      </c>
      <c r="G96" s="9" t="s">
        <v>106</v>
      </c>
      <c r="H96" s="8" t="s">
        <v>107</v>
      </c>
    </row>
    <row r="97" s="1" customFormat="1" customHeight="1" spans="1:8">
      <c r="A97" s="4">
        <v>201135020</v>
      </c>
      <c r="B97" s="4" t="s">
        <v>76</v>
      </c>
      <c r="C97" s="4" t="s">
        <v>122</v>
      </c>
      <c r="D97" s="4">
        <v>211139</v>
      </c>
      <c r="E97" s="4" t="s">
        <v>10</v>
      </c>
      <c r="F97" s="4" t="str">
        <f>VLOOKUP(C97,[1]Sheet1!$B:$D,3,FALSE)</f>
        <v>机电与材料学院</v>
      </c>
      <c r="G97" s="9" t="s">
        <v>106</v>
      </c>
      <c r="H97" s="8" t="s">
        <v>107</v>
      </c>
    </row>
    <row r="98" s="1" customFormat="1" customHeight="1" spans="1:8">
      <c r="A98" s="4">
        <v>211111028</v>
      </c>
      <c r="B98" s="4" t="s">
        <v>123</v>
      </c>
      <c r="C98" s="4" t="s">
        <v>122</v>
      </c>
      <c r="D98" s="4">
        <v>211111</v>
      </c>
      <c r="E98" s="4" t="s">
        <v>10</v>
      </c>
      <c r="F98" s="4" t="str">
        <f>VLOOKUP(C98,[1]Sheet1!$B:$D,3,FALSE)</f>
        <v>机电与材料学院</v>
      </c>
      <c r="G98" s="9" t="s">
        <v>106</v>
      </c>
      <c r="H98" s="8" t="s">
        <v>107</v>
      </c>
    </row>
    <row r="99" s="1" customFormat="1" customHeight="1" spans="1:8">
      <c r="A99" s="4">
        <v>211111044</v>
      </c>
      <c r="B99" s="4" t="s">
        <v>111</v>
      </c>
      <c r="C99" s="4" t="s">
        <v>122</v>
      </c>
      <c r="D99" s="4">
        <v>211111</v>
      </c>
      <c r="E99" s="4" t="s">
        <v>10</v>
      </c>
      <c r="F99" s="4" t="str">
        <f>VLOOKUP(C99,[1]Sheet1!$B:$D,3,FALSE)</f>
        <v>机电与材料学院</v>
      </c>
      <c r="G99" s="9" t="s">
        <v>106</v>
      </c>
      <c r="H99" s="8" t="s">
        <v>107</v>
      </c>
    </row>
    <row r="100" s="1" customFormat="1" customHeight="1" spans="1:8">
      <c r="A100" s="4">
        <v>211121022</v>
      </c>
      <c r="B100" s="4" t="s">
        <v>109</v>
      </c>
      <c r="C100" s="4" t="s">
        <v>122</v>
      </c>
      <c r="D100" s="4">
        <v>211121</v>
      </c>
      <c r="E100" s="4" t="s">
        <v>10</v>
      </c>
      <c r="F100" s="4" t="str">
        <f>VLOOKUP(C100,[1]Sheet1!$B:$D,3,FALSE)</f>
        <v>机电与材料学院</v>
      </c>
      <c r="G100" s="9" t="s">
        <v>106</v>
      </c>
      <c r="H100" s="8" t="s">
        <v>107</v>
      </c>
    </row>
    <row r="101" s="1" customFormat="1" customHeight="1" spans="1:8">
      <c r="A101" s="4">
        <v>211121036</v>
      </c>
      <c r="B101" s="4" t="s">
        <v>124</v>
      </c>
      <c r="C101" s="4" t="s">
        <v>122</v>
      </c>
      <c r="D101" s="4">
        <v>211121</v>
      </c>
      <c r="E101" s="4" t="s">
        <v>10</v>
      </c>
      <c r="F101" s="4" t="str">
        <f>VLOOKUP(C101,[1]Sheet1!$B:$D,3,FALSE)</f>
        <v>机电与材料学院</v>
      </c>
      <c r="G101" s="9" t="s">
        <v>106</v>
      </c>
      <c r="H101" s="8" t="s">
        <v>107</v>
      </c>
    </row>
    <row r="102" s="1" customFormat="1" customHeight="1" spans="1:8">
      <c r="A102" s="4">
        <v>211122002</v>
      </c>
      <c r="B102" s="4" t="s">
        <v>125</v>
      </c>
      <c r="C102" s="4" t="s">
        <v>122</v>
      </c>
      <c r="D102" s="4">
        <v>211122</v>
      </c>
      <c r="E102" s="4" t="s">
        <v>10</v>
      </c>
      <c r="F102" s="4" t="str">
        <f>VLOOKUP(C102,[1]Sheet1!$B:$D,3,FALSE)</f>
        <v>机电与材料学院</v>
      </c>
      <c r="G102" s="9" t="s">
        <v>106</v>
      </c>
      <c r="H102" s="8" t="s">
        <v>107</v>
      </c>
    </row>
    <row r="103" s="1" customFormat="1" customHeight="1" spans="1:8">
      <c r="A103" s="4">
        <v>211137011</v>
      </c>
      <c r="B103" s="4" t="s">
        <v>126</v>
      </c>
      <c r="C103" s="4" t="s">
        <v>122</v>
      </c>
      <c r="D103" s="4">
        <v>211137</v>
      </c>
      <c r="E103" s="4" t="s">
        <v>10</v>
      </c>
      <c r="F103" s="4" t="str">
        <f>VLOOKUP(C103,[1]Sheet1!$B:$D,3,FALSE)</f>
        <v>机电与材料学院</v>
      </c>
      <c r="G103" s="9" t="s">
        <v>106</v>
      </c>
      <c r="H103" s="8" t="s">
        <v>107</v>
      </c>
    </row>
    <row r="104" s="1" customFormat="1" customHeight="1" spans="1:8">
      <c r="A104" s="4">
        <v>211137045</v>
      </c>
      <c r="B104" s="4" t="s">
        <v>127</v>
      </c>
      <c r="C104" s="4" t="s">
        <v>122</v>
      </c>
      <c r="D104" s="4">
        <v>211137</v>
      </c>
      <c r="E104" s="4" t="s">
        <v>10</v>
      </c>
      <c r="F104" s="4" t="str">
        <f>VLOOKUP(C104,[1]Sheet1!$B:$D,3,FALSE)</f>
        <v>机电与材料学院</v>
      </c>
      <c r="G104" s="9" t="s">
        <v>106</v>
      </c>
      <c r="H104" s="8" t="s">
        <v>107</v>
      </c>
    </row>
    <row r="105" s="1" customFormat="1" customHeight="1" spans="1:8">
      <c r="A105" s="4">
        <v>211137048</v>
      </c>
      <c r="B105" s="4" t="s">
        <v>128</v>
      </c>
      <c r="C105" s="4" t="s">
        <v>122</v>
      </c>
      <c r="D105" s="4">
        <v>211137</v>
      </c>
      <c r="E105" s="4" t="s">
        <v>10</v>
      </c>
      <c r="F105" s="4" t="str">
        <f>VLOOKUP(C105,[1]Sheet1!$B:$D,3,FALSE)</f>
        <v>机电与材料学院</v>
      </c>
      <c r="G105" s="9" t="s">
        <v>106</v>
      </c>
      <c r="H105" s="8" t="s">
        <v>107</v>
      </c>
    </row>
    <row r="106" s="1" customFormat="1" customHeight="1" spans="1:8">
      <c r="A106" s="4" t="s">
        <v>101</v>
      </c>
      <c r="B106" s="4" t="s">
        <v>102</v>
      </c>
      <c r="C106" s="4" t="s">
        <v>122</v>
      </c>
      <c r="D106" s="4" t="s">
        <v>97</v>
      </c>
      <c r="E106" s="4" t="s">
        <v>10</v>
      </c>
      <c r="F106" s="4" t="str">
        <f>VLOOKUP(C106,[1]Sheet1!$B:$D,3,FALSE)</f>
        <v>机电与材料学院</v>
      </c>
      <c r="G106" s="9" t="s">
        <v>106</v>
      </c>
      <c r="H106" s="8" t="s">
        <v>107</v>
      </c>
    </row>
    <row r="107" s="1" customFormat="1" customHeight="1" spans="1:8">
      <c r="A107" s="4" t="s">
        <v>129</v>
      </c>
      <c r="B107" s="4" t="s">
        <v>130</v>
      </c>
      <c r="C107" s="4" t="s">
        <v>122</v>
      </c>
      <c r="D107" s="4" t="s">
        <v>22</v>
      </c>
      <c r="E107" s="4" t="s">
        <v>10</v>
      </c>
      <c r="F107" s="4" t="str">
        <f>VLOOKUP(C107,[1]Sheet1!$B:$D,3,FALSE)</f>
        <v>机电与材料学院</v>
      </c>
      <c r="G107" s="9" t="s">
        <v>106</v>
      </c>
      <c r="H107" s="8" t="s">
        <v>107</v>
      </c>
    </row>
    <row r="108" s="1" customFormat="1" customHeight="1" spans="1:8">
      <c r="A108" s="4">
        <v>191101010</v>
      </c>
      <c r="B108" s="4" t="s">
        <v>131</v>
      </c>
      <c r="C108" s="4" t="s">
        <v>132</v>
      </c>
      <c r="D108" s="4">
        <v>211103</v>
      </c>
      <c r="E108" s="4" t="s">
        <v>10</v>
      </c>
      <c r="F108" s="4" t="str">
        <f>VLOOKUP(C108,[1]Sheet1!$B:$D,3,FALSE)</f>
        <v>机电与材料学院</v>
      </c>
      <c r="G108" s="9" t="s">
        <v>106</v>
      </c>
      <c r="H108" s="8" t="s">
        <v>107</v>
      </c>
    </row>
    <row r="109" s="1" customFormat="1" customHeight="1" spans="1:8">
      <c r="A109" s="4">
        <v>191102023</v>
      </c>
      <c r="B109" s="4" t="s">
        <v>67</v>
      </c>
      <c r="C109" s="4" t="s">
        <v>132</v>
      </c>
      <c r="D109" s="4">
        <v>211103</v>
      </c>
      <c r="E109" s="4" t="s">
        <v>10</v>
      </c>
      <c r="F109" s="4" t="str">
        <f>VLOOKUP(C109,[1]Sheet1!$B:$D,3,FALSE)</f>
        <v>机电与材料学院</v>
      </c>
      <c r="G109" s="9" t="s">
        <v>106</v>
      </c>
      <c r="H109" s="8" t="s">
        <v>107</v>
      </c>
    </row>
    <row r="110" s="1" customFormat="1" customHeight="1" spans="1:8">
      <c r="A110" s="4">
        <v>191137007</v>
      </c>
      <c r="B110" s="4" t="s">
        <v>133</v>
      </c>
      <c r="C110" s="4" t="s">
        <v>132</v>
      </c>
      <c r="D110" s="4">
        <v>211137</v>
      </c>
      <c r="E110" s="4" t="s">
        <v>10</v>
      </c>
      <c r="F110" s="4" t="str">
        <f>VLOOKUP(C110,[1]Sheet1!$B:$D,3,FALSE)</f>
        <v>机电与材料学院</v>
      </c>
      <c r="G110" s="9" t="s">
        <v>106</v>
      </c>
      <c r="H110" s="8" t="s">
        <v>107</v>
      </c>
    </row>
    <row r="111" s="1" customFormat="1" customHeight="1" spans="1:8">
      <c r="A111" s="4">
        <v>191182037</v>
      </c>
      <c r="B111" s="4" t="s">
        <v>134</v>
      </c>
      <c r="C111" s="4" t="s">
        <v>132</v>
      </c>
      <c r="D111" s="4">
        <v>211182</v>
      </c>
      <c r="E111" s="4" t="s">
        <v>10</v>
      </c>
      <c r="F111" s="4" t="str">
        <f>VLOOKUP(C111,[1]Sheet1!$B:$D,3,FALSE)</f>
        <v>机电与材料学院</v>
      </c>
      <c r="G111" s="9" t="s">
        <v>106</v>
      </c>
      <c r="H111" s="8" t="s">
        <v>107</v>
      </c>
    </row>
    <row r="112" s="1" customFormat="1" customHeight="1" spans="1:8">
      <c r="A112" s="4">
        <v>201361019</v>
      </c>
      <c r="B112" s="4" t="s">
        <v>135</v>
      </c>
      <c r="C112" s="4" t="s">
        <v>132</v>
      </c>
      <c r="D112" s="4">
        <v>211121</v>
      </c>
      <c r="E112" s="4" t="s">
        <v>10</v>
      </c>
      <c r="F112" s="4" t="str">
        <f>VLOOKUP(C112,[1]Sheet1!$B:$D,3,FALSE)</f>
        <v>机电与材料学院</v>
      </c>
      <c r="G112" s="9" t="s">
        <v>106</v>
      </c>
      <c r="H112" s="8" t="s">
        <v>107</v>
      </c>
    </row>
    <row r="113" s="1" customFormat="1" customHeight="1" spans="1:8">
      <c r="A113" s="4">
        <v>211101028</v>
      </c>
      <c r="B113" s="4" t="s">
        <v>77</v>
      </c>
      <c r="C113" s="4" t="s">
        <v>132</v>
      </c>
      <c r="D113" s="4">
        <v>211101</v>
      </c>
      <c r="E113" s="4" t="s">
        <v>10</v>
      </c>
      <c r="F113" s="4" t="str">
        <f>VLOOKUP(C113,[1]Sheet1!$B:$D,3,FALSE)</f>
        <v>机电与材料学院</v>
      </c>
      <c r="G113" s="9" t="s">
        <v>106</v>
      </c>
      <c r="H113" s="8" t="s">
        <v>107</v>
      </c>
    </row>
    <row r="114" s="1" customFormat="1" customHeight="1" spans="1:8">
      <c r="A114" s="4">
        <v>211111009</v>
      </c>
      <c r="B114" s="4" t="s">
        <v>136</v>
      </c>
      <c r="C114" s="4" t="s">
        <v>132</v>
      </c>
      <c r="D114" s="4">
        <v>211111</v>
      </c>
      <c r="E114" s="4" t="s">
        <v>10</v>
      </c>
      <c r="F114" s="4" t="str">
        <f>VLOOKUP(C114,[1]Sheet1!$B:$D,3,FALSE)</f>
        <v>机电与材料学院</v>
      </c>
      <c r="G114" s="9" t="s">
        <v>106</v>
      </c>
      <c r="H114" s="8" t="s">
        <v>107</v>
      </c>
    </row>
    <row r="115" s="1" customFormat="1" customHeight="1" spans="1:8">
      <c r="A115" s="4">
        <v>211111032</v>
      </c>
      <c r="B115" s="4" t="s">
        <v>113</v>
      </c>
      <c r="C115" s="4" t="s">
        <v>132</v>
      </c>
      <c r="D115" s="4">
        <v>211111</v>
      </c>
      <c r="E115" s="4" t="s">
        <v>10</v>
      </c>
      <c r="F115" s="4" t="str">
        <f>VLOOKUP(C115,[1]Sheet1!$B:$D,3,FALSE)</f>
        <v>机电与材料学院</v>
      </c>
      <c r="G115" s="9" t="s">
        <v>106</v>
      </c>
      <c r="H115" s="8" t="s">
        <v>107</v>
      </c>
    </row>
    <row r="116" s="1" customFormat="1" customHeight="1" spans="1:8">
      <c r="A116" s="4">
        <v>211111033</v>
      </c>
      <c r="B116" s="4" t="s">
        <v>71</v>
      </c>
      <c r="C116" s="4" t="s">
        <v>132</v>
      </c>
      <c r="D116" s="4">
        <v>211111</v>
      </c>
      <c r="E116" s="4" t="s">
        <v>10</v>
      </c>
      <c r="F116" s="4" t="str">
        <f>VLOOKUP(C116,[1]Sheet1!$B:$D,3,FALSE)</f>
        <v>机电与材料学院</v>
      </c>
      <c r="G116" s="9" t="s">
        <v>106</v>
      </c>
      <c r="H116" s="8" t="s">
        <v>107</v>
      </c>
    </row>
    <row r="117" s="1" customFormat="1" customHeight="1" spans="1:8">
      <c r="A117" s="4">
        <v>211111034</v>
      </c>
      <c r="B117" s="4" t="s">
        <v>137</v>
      </c>
      <c r="C117" s="4" t="s">
        <v>132</v>
      </c>
      <c r="D117" s="4">
        <v>211442</v>
      </c>
      <c r="E117" s="4" t="s">
        <v>10</v>
      </c>
      <c r="F117" s="4" t="str">
        <f>VLOOKUP(C117,[1]Sheet1!$B:$D,3,FALSE)</f>
        <v>机电与材料学院</v>
      </c>
      <c r="G117" s="9" t="s">
        <v>106</v>
      </c>
      <c r="H117" s="8" t="s">
        <v>107</v>
      </c>
    </row>
    <row r="118" s="1" customFormat="1" customHeight="1" spans="1:8">
      <c r="A118" s="4">
        <v>211111041</v>
      </c>
      <c r="B118" s="4" t="s">
        <v>138</v>
      </c>
      <c r="C118" s="4" t="s">
        <v>132</v>
      </c>
      <c r="D118" s="4">
        <v>211111</v>
      </c>
      <c r="E118" s="4" t="s">
        <v>10</v>
      </c>
      <c r="F118" s="4" t="str">
        <f>VLOOKUP(C118,[1]Sheet1!$B:$D,3,FALSE)</f>
        <v>机电与材料学院</v>
      </c>
      <c r="G118" s="9" t="s">
        <v>106</v>
      </c>
      <c r="H118" s="8" t="s">
        <v>107</v>
      </c>
    </row>
    <row r="119" s="1" customFormat="1" customHeight="1" spans="1:8">
      <c r="A119" s="4">
        <v>211111044</v>
      </c>
      <c r="B119" s="4" t="s">
        <v>111</v>
      </c>
      <c r="C119" s="4" t="s">
        <v>132</v>
      </c>
      <c r="D119" s="4">
        <v>211111</v>
      </c>
      <c r="E119" s="4" t="s">
        <v>10</v>
      </c>
      <c r="F119" s="4" t="str">
        <f>VLOOKUP(C119,[1]Sheet1!$B:$D,3,FALSE)</f>
        <v>机电与材料学院</v>
      </c>
      <c r="G119" s="9" t="s">
        <v>106</v>
      </c>
      <c r="H119" s="8" t="s">
        <v>107</v>
      </c>
    </row>
    <row r="120" s="1" customFormat="1" customHeight="1" spans="1:8">
      <c r="A120" s="4">
        <v>211122034</v>
      </c>
      <c r="B120" s="4" t="s">
        <v>139</v>
      </c>
      <c r="C120" s="4" t="s">
        <v>132</v>
      </c>
      <c r="D120" s="4">
        <v>211122</v>
      </c>
      <c r="E120" s="4" t="s">
        <v>10</v>
      </c>
      <c r="F120" s="4" t="str">
        <f>VLOOKUP(C120,[1]Sheet1!$B:$D,3,FALSE)</f>
        <v>机电与材料学院</v>
      </c>
      <c r="G120" s="9" t="s">
        <v>106</v>
      </c>
      <c r="H120" s="8" t="s">
        <v>107</v>
      </c>
    </row>
    <row r="121" s="1" customFormat="1" customHeight="1" spans="1:8">
      <c r="A121" s="4">
        <v>211130020</v>
      </c>
      <c r="B121" s="4" t="s">
        <v>140</v>
      </c>
      <c r="C121" s="4" t="s">
        <v>132</v>
      </c>
      <c r="D121" s="4">
        <v>211130</v>
      </c>
      <c r="E121" s="4" t="s">
        <v>10</v>
      </c>
      <c r="F121" s="4" t="str">
        <f>VLOOKUP(C121,[1]Sheet1!$B:$D,3,FALSE)</f>
        <v>机电与材料学院</v>
      </c>
      <c r="G121" s="9" t="s">
        <v>106</v>
      </c>
      <c r="H121" s="8" t="s">
        <v>107</v>
      </c>
    </row>
    <row r="122" s="1" customFormat="1" customHeight="1" spans="1:8">
      <c r="A122" s="4">
        <v>211130021</v>
      </c>
      <c r="B122" s="4" t="s">
        <v>141</v>
      </c>
      <c r="C122" s="4" t="s">
        <v>132</v>
      </c>
      <c r="D122" s="4">
        <v>211130</v>
      </c>
      <c r="E122" s="4" t="s">
        <v>10</v>
      </c>
      <c r="F122" s="4" t="str">
        <f>VLOOKUP(C122,[1]Sheet1!$B:$D,3,FALSE)</f>
        <v>机电与材料学院</v>
      </c>
      <c r="G122" s="9" t="s">
        <v>106</v>
      </c>
      <c r="H122" s="8" t="s">
        <v>107</v>
      </c>
    </row>
    <row r="123" s="1" customFormat="1" customHeight="1" spans="1:8">
      <c r="A123" s="4">
        <v>211130024</v>
      </c>
      <c r="B123" s="4" t="s">
        <v>142</v>
      </c>
      <c r="C123" s="4" t="s">
        <v>132</v>
      </c>
      <c r="D123" s="4">
        <v>211130</v>
      </c>
      <c r="E123" s="4" t="s">
        <v>10</v>
      </c>
      <c r="F123" s="4" t="str">
        <f>VLOOKUP(C123,[1]Sheet1!$B:$D,3,FALSE)</f>
        <v>机电与材料学院</v>
      </c>
      <c r="G123" s="9" t="s">
        <v>106</v>
      </c>
      <c r="H123" s="8" t="s">
        <v>107</v>
      </c>
    </row>
    <row r="124" s="1" customFormat="1" customHeight="1" spans="1:8">
      <c r="A124" s="4">
        <v>211130027</v>
      </c>
      <c r="B124" s="4" t="s">
        <v>143</v>
      </c>
      <c r="C124" s="4" t="s">
        <v>132</v>
      </c>
      <c r="D124" s="4">
        <v>211130</v>
      </c>
      <c r="E124" s="4" t="s">
        <v>10</v>
      </c>
      <c r="F124" s="4" t="str">
        <f>VLOOKUP(C124,[1]Sheet1!$B:$D,3,FALSE)</f>
        <v>机电与材料学院</v>
      </c>
      <c r="G124" s="9" t="s">
        <v>106</v>
      </c>
      <c r="H124" s="8" t="s">
        <v>107</v>
      </c>
    </row>
    <row r="125" s="1" customFormat="1" customHeight="1" spans="1:8">
      <c r="A125" s="4">
        <v>211130046</v>
      </c>
      <c r="B125" s="4" t="s">
        <v>144</v>
      </c>
      <c r="C125" s="4" t="s">
        <v>132</v>
      </c>
      <c r="D125" s="4">
        <v>211130</v>
      </c>
      <c r="E125" s="4" t="s">
        <v>10</v>
      </c>
      <c r="F125" s="4" t="str">
        <f>VLOOKUP(C125,[1]Sheet1!$B:$D,3,FALSE)</f>
        <v>机电与材料学院</v>
      </c>
      <c r="G125" s="9" t="s">
        <v>106</v>
      </c>
      <c r="H125" s="8" t="s">
        <v>107</v>
      </c>
    </row>
    <row r="126" s="1" customFormat="1" customHeight="1" spans="1:8">
      <c r="A126" s="4">
        <v>211136042</v>
      </c>
      <c r="B126" s="4" t="s">
        <v>145</v>
      </c>
      <c r="C126" s="4" t="s">
        <v>132</v>
      </c>
      <c r="D126" s="4">
        <v>211442</v>
      </c>
      <c r="E126" s="4" t="s">
        <v>10</v>
      </c>
      <c r="F126" s="4" t="str">
        <f>VLOOKUP(C126,[1]Sheet1!$B:$D,3,FALSE)</f>
        <v>机电与材料学院</v>
      </c>
      <c r="G126" s="9" t="s">
        <v>106</v>
      </c>
      <c r="H126" s="8" t="s">
        <v>107</v>
      </c>
    </row>
    <row r="127" s="1" customFormat="1" customHeight="1" spans="1:8">
      <c r="A127" s="4">
        <v>211137001</v>
      </c>
      <c r="B127" s="4" t="s">
        <v>146</v>
      </c>
      <c r="C127" s="4" t="s">
        <v>132</v>
      </c>
      <c r="D127" s="4">
        <v>211137</v>
      </c>
      <c r="E127" s="4" t="s">
        <v>10</v>
      </c>
      <c r="F127" s="4" t="str">
        <f>VLOOKUP(C127,[1]Sheet1!$B:$D,3,FALSE)</f>
        <v>机电与材料学院</v>
      </c>
      <c r="G127" s="9" t="s">
        <v>106</v>
      </c>
      <c r="H127" s="8" t="s">
        <v>107</v>
      </c>
    </row>
    <row r="128" s="1" customFormat="1" customHeight="1" spans="1:8">
      <c r="A128" s="4">
        <v>211137025</v>
      </c>
      <c r="B128" s="4" t="s">
        <v>147</v>
      </c>
      <c r="C128" s="4" t="s">
        <v>132</v>
      </c>
      <c r="D128" s="4">
        <v>211137</v>
      </c>
      <c r="E128" s="4" t="s">
        <v>10</v>
      </c>
      <c r="F128" s="4" t="str">
        <f>VLOOKUP(C128,[1]Sheet1!$B:$D,3,FALSE)</f>
        <v>机电与材料学院</v>
      </c>
      <c r="G128" s="9" t="s">
        <v>106</v>
      </c>
      <c r="H128" s="8" t="s">
        <v>107</v>
      </c>
    </row>
    <row r="129" s="1" customFormat="1" customHeight="1" spans="1:8">
      <c r="A129" s="4">
        <v>211151026</v>
      </c>
      <c r="B129" s="4" t="s">
        <v>148</v>
      </c>
      <c r="C129" s="4" t="s">
        <v>132</v>
      </c>
      <c r="D129" s="4">
        <v>211151</v>
      </c>
      <c r="E129" s="4" t="s">
        <v>10</v>
      </c>
      <c r="F129" s="4" t="str">
        <f>VLOOKUP(C129,[1]Sheet1!$B:$D,3,FALSE)</f>
        <v>机电与材料学院</v>
      </c>
      <c r="G129" s="9" t="s">
        <v>106</v>
      </c>
      <c r="H129" s="8" t="s">
        <v>107</v>
      </c>
    </row>
    <row r="130" s="1" customFormat="1" customHeight="1" spans="1:8">
      <c r="A130" s="4">
        <v>211151030</v>
      </c>
      <c r="B130" s="4" t="s">
        <v>25</v>
      </c>
      <c r="C130" s="4" t="s">
        <v>132</v>
      </c>
      <c r="D130" s="4">
        <v>211151</v>
      </c>
      <c r="E130" s="4" t="s">
        <v>10</v>
      </c>
      <c r="F130" s="4" t="str">
        <f>VLOOKUP(C130,[1]Sheet1!$B:$D,3,FALSE)</f>
        <v>机电与材料学院</v>
      </c>
      <c r="G130" s="9" t="s">
        <v>106</v>
      </c>
      <c r="H130" s="8" t="s">
        <v>107</v>
      </c>
    </row>
    <row r="131" s="1" customFormat="1" customHeight="1" spans="1:8">
      <c r="A131" s="4">
        <v>211152002</v>
      </c>
      <c r="B131" s="4" t="s">
        <v>149</v>
      </c>
      <c r="C131" s="4" t="s">
        <v>132</v>
      </c>
      <c r="D131" s="4">
        <v>211337</v>
      </c>
      <c r="E131" s="4" t="s">
        <v>10</v>
      </c>
      <c r="F131" s="4" t="str">
        <f>VLOOKUP(C131,[1]Sheet1!$B:$D,3,FALSE)</f>
        <v>机电与材料学院</v>
      </c>
      <c r="G131" s="9" t="s">
        <v>106</v>
      </c>
      <c r="H131" s="8" t="s">
        <v>107</v>
      </c>
    </row>
    <row r="132" s="1" customFormat="1" customHeight="1" spans="1:8">
      <c r="A132" s="4">
        <v>211171039</v>
      </c>
      <c r="B132" s="4" t="s">
        <v>120</v>
      </c>
      <c r="C132" s="4" t="s">
        <v>132</v>
      </c>
      <c r="D132" s="4">
        <v>211171</v>
      </c>
      <c r="E132" s="4" t="s">
        <v>10</v>
      </c>
      <c r="F132" s="4" t="str">
        <f>VLOOKUP(C132,[1]Sheet1!$B:$D,3,FALSE)</f>
        <v>机电与材料学院</v>
      </c>
      <c r="G132" s="9" t="s">
        <v>106</v>
      </c>
      <c r="H132" s="8" t="s">
        <v>107</v>
      </c>
    </row>
    <row r="133" s="1" customFormat="1" customHeight="1" spans="1:8">
      <c r="A133" s="4">
        <v>211181032</v>
      </c>
      <c r="B133" s="4" t="s">
        <v>150</v>
      </c>
      <c r="C133" s="4" t="s">
        <v>132</v>
      </c>
      <c r="D133" s="4">
        <v>211181</v>
      </c>
      <c r="E133" s="4" t="s">
        <v>10</v>
      </c>
      <c r="F133" s="4" t="str">
        <f>VLOOKUP(C133,[1]Sheet1!$B:$D,3,FALSE)</f>
        <v>机电与材料学院</v>
      </c>
      <c r="G133" s="9" t="s">
        <v>106</v>
      </c>
      <c r="H133" s="8" t="s">
        <v>107</v>
      </c>
    </row>
    <row r="134" s="1" customFormat="1" customHeight="1" spans="1:8">
      <c r="A134" s="4">
        <v>211181037</v>
      </c>
      <c r="B134" s="4" t="s">
        <v>151</v>
      </c>
      <c r="C134" s="4" t="s">
        <v>132</v>
      </c>
      <c r="D134" s="4">
        <v>211181</v>
      </c>
      <c r="E134" s="4" t="s">
        <v>10</v>
      </c>
      <c r="F134" s="4" t="str">
        <f>VLOOKUP(C134,[1]Sheet1!$B:$D,3,FALSE)</f>
        <v>机电与材料学院</v>
      </c>
      <c r="G134" s="9" t="s">
        <v>106</v>
      </c>
      <c r="H134" s="8" t="s">
        <v>107</v>
      </c>
    </row>
    <row r="135" s="1" customFormat="1" customHeight="1" spans="1:8">
      <c r="A135" s="4">
        <v>211181053</v>
      </c>
      <c r="B135" s="4" t="s">
        <v>152</v>
      </c>
      <c r="C135" s="4" t="s">
        <v>132</v>
      </c>
      <c r="D135" s="4">
        <v>211451</v>
      </c>
      <c r="E135" s="4" t="s">
        <v>10</v>
      </c>
      <c r="F135" s="4" t="str">
        <f>VLOOKUP(C135,[1]Sheet1!$B:$D,3,FALSE)</f>
        <v>机电与材料学院</v>
      </c>
      <c r="G135" s="9" t="s">
        <v>106</v>
      </c>
      <c r="H135" s="8" t="s">
        <v>107</v>
      </c>
    </row>
    <row r="136" s="1" customFormat="1" customHeight="1" spans="1:8">
      <c r="A136" s="4">
        <v>211182001</v>
      </c>
      <c r="B136" s="4" t="s">
        <v>82</v>
      </c>
      <c r="C136" s="4" t="s">
        <v>132</v>
      </c>
      <c r="D136" s="4">
        <v>211182</v>
      </c>
      <c r="E136" s="4" t="s">
        <v>10</v>
      </c>
      <c r="F136" s="4" t="str">
        <f>VLOOKUP(C136,[1]Sheet1!$B:$D,3,FALSE)</f>
        <v>机电与材料学院</v>
      </c>
      <c r="G136" s="9" t="s">
        <v>106</v>
      </c>
      <c r="H136" s="8" t="s">
        <v>107</v>
      </c>
    </row>
    <row r="137" s="1" customFormat="1" customHeight="1" spans="1:8">
      <c r="A137" s="4">
        <v>211182010</v>
      </c>
      <c r="B137" s="4" t="s">
        <v>153</v>
      </c>
      <c r="C137" s="4" t="s">
        <v>132</v>
      </c>
      <c r="D137" s="4">
        <v>211182</v>
      </c>
      <c r="E137" s="4" t="s">
        <v>10</v>
      </c>
      <c r="F137" s="4" t="str">
        <f>VLOOKUP(C137,[1]Sheet1!$B:$D,3,FALSE)</f>
        <v>机电与材料学院</v>
      </c>
      <c r="G137" s="9" t="s">
        <v>106</v>
      </c>
      <c r="H137" s="8" t="s">
        <v>107</v>
      </c>
    </row>
    <row r="138" s="1" customFormat="1" customHeight="1" spans="1:8">
      <c r="A138" s="4">
        <v>211182011</v>
      </c>
      <c r="B138" s="4" t="s">
        <v>154</v>
      </c>
      <c r="C138" s="4" t="s">
        <v>132</v>
      </c>
      <c r="D138" s="4">
        <v>211182</v>
      </c>
      <c r="E138" s="4" t="s">
        <v>10</v>
      </c>
      <c r="F138" s="4" t="str">
        <f>VLOOKUP(C138,[1]Sheet1!$B:$D,3,FALSE)</f>
        <v>机电与材料学院</v>
      </c>
      <c r="G138" s="9" t="s">
        <v>106</v>
      </c>
      <c r="H138" s="8" t="s">
        <v>107</v>
      </c>
    </row>
    <row r="139" s="1" customFormat="1" customHeight="1" spans="1:8">
      <c r="A139" s="4">
        <v>211182012</v>
      </c>
      <c r="B139" s="4" t="s">
        <v>155</v>
      </c>
      <c r="C139" s="4" t="s">
        <v>132</v>
      </c>
      <c r="D139" s="4">
        <v>211182</v>
      </c>
      <c r="E139" s="4" t="s">
        <v>10</v>
      </c>
      <c r="F139" s="4" t="str">
        <f>VLOOKUP(C139,[1]Sheet1!$B:$D,3,FALSE)</f>
        <v>机电与材料学院</v>
      </c>
      <c r="G139" s="9" t="s">
        <v>106</v>
      </c>
      <c r="H139" s="8" t="s">
        <v>107</v>
      </c>
    </row>
    <row r="140" s="1" customFormat="1" customHeight="1" spans="1:8">
      <c r="A140" s="4">
        <v>211182013</v>
      </c>
      <c r="B140" s="4" t="s">
        <v>156</v>
      </c>
      <c r="C140" s="4" t="s">
        <v>132</v>
      </c>
      <c r="D140" s="4">
        <v>211182</v>
      </c>
      <c r="E140" s="4" t="s">
        <v>10</v>
      </c>
      <c r="F140" s="4" t="str">
        <f>VLOOKUP(C140,[1]Sheet1!$B:$D,3,FALSE)</f>
        <v>机电与材料学院</v>
      </c>
      <c r="G140" s="9" t="s">
        <v>106</v>
      </c>
      <c r="H140" s="8" t="s">
        <v>107</v>
      </c>
    </row>
    <row r="141" s="1" customFormat="1" customHeight="1" spans="1:8">
      <c r="A141" s="4">
        <v>211182015</v>
      </c>
      <c r="B141" s="4" t="s">
        <v>157</v>
      </c>
      <c r="C141" s="4" t="s">
        <v>132</v>
      </c>
      <c r="D141" s="4">
        <v>211182</v>
      </c>
      <c r="E141" s="4" t="s">
        <v>10</v>
      </c>
      <c r="F141" s="4" t="str">
        <f>VLOOKUP(C141,[1]Sheet1!$B:$D,3,FALSE)</f>
        <v>机电与材料学院</v>
      </c>
      <c r="G141" s="9" t="s">
        <v>106</v>
      </c>
      <c r="H141" s="8" t="s">
        <v>107</v>
      </c>
    </row>
    <row r="142" s="1" customFormat="1" customHeight="1" spans="1:8">
      <c r="A142" s="4">
        <v>211182018</v>
      </c>
      <c r="B142" s="4" t="s">
        <v>158</v>
      </c>
      <c r="C142" s="4" t="s">
        <v>132</v>
      </c>
      <c r="D142" s="4">
        <v>211182</v>
      </c>
      <c r="E142" s="4" t="s">
        <v>10</v>
      </c>
      <c r="F142" s="4" t="str">
        <f>VLOOKUP(C142,[1]Sheet1!$B:$D,3,FALSE)</f>
        <v>机电与材料学院</v>
      </c>
      <c r="G142" s="9" t="s">
        <v>106</v>
      </c>
      <c r="H142" s="8" t="s">
        <v>107</v>
      </c>
    </row>
    <row r="143" s="1" customFormat="1" customHeight="1" spans="1:8">
      <c r="A143" s="4">
        <v>211182034</v>
      </c>
      <c r="B143" s="4" t="s">
        <v>159</v>
      </c>
      <c r="C143" s="4" t="s">
        <v>132</v>
      </c>
      <c r="D143" s="4">
        <v>211182</v>
      </c>
      <c r="E143" s="4" t="s">
        <v>10</v>
      </c>
      <c r="F143" s="4" t="str">
        <f>VLOOKUP(C143,[1]Sheet1!$B:$D,3,FALSE)</f>
        <v>机电与材料学院</v>
      </c>
      <c r="G143" s="9" t="s">
        <v>106</v>
      </c>
      <c r="H143" s="8" t="s">
        <v>107</v>
      </c>
    </row>
    <row r="144" s="1" customFormat="1" customHeight="1" spans="1:8">
      <c r="A144" s="4">
        <v>211182035</v>
      </c>
      <c r="B144" s="4" t="s">
        <v>160</v>
      </c>
      <c r="C144" s="4" t="s">
        <v>132</v>
      </c>
      <c r="D144" s="4">
        <v>211182</v>
      </c>
      <c r="E144" s="4" t="s">
        <v>10</v>
      </c>
      <c r="F144" s="4" t="str">
        <f>VLOOKUP(C144,[1]Sheet1!$B:$D,3,FALSE)</f>
        <v>机电与材料学院</v>
      </c>
      <c r="G144" s="9" t="s">
        <v>106</v>
      </c>
      <c r="H144" s="8" t="s">
        <v>107</v>
      </c>
    </row>
    <row r="145" s="1" customFormat="1" customHeight="1" spans="1:8">
      <c r="A145" s="4">
        <v>211182036</v>
      </c>
      <c r="B145" s="4" t="s">
        <v>161</v>
      </c>
      <c r="C145" s="4" t="s">
        <v>132</v>
      </c>
      <c r="D145" s="4">
        <v>211182</v>
      </c>
      <c r="E145" s="4" t="s">
        <v>10</v>
      </c>
      <c r="F145" s="4" t="str">
        <f>VLOOKUP(C145,[1]Sheet1!$B:$D,3,FALSE)</f>
        <v>机电与材料学院</v>
      </c>
      <c r="G145" s="9" t="s">
        <v>106</v>
      </c>
      <c r="H145" s="8" t="s">
        <v>107</v>
      </c>
    </row>
    <row r="146" s="1" customFormat="1" customHeight="1" spans="1:8">
      <c r="A146" s="4">
        <v>211182037</v>
      </c>
      <c r="B146" s="4" t="s">
        <v>162</v>
      </c>
      <c r="C146" s="4" t="s">
        <v>132</v>
      </c>
      <c r="D146" s="4">
        <v>211182</v>
      </c>
      <c r="E146" s="4" t="s">
        <v>10</v>
      </c>
      <c r="F146" s="4" t="str">
        <f>VLOOKUP(C146,[1]Sheet1!$B:$D,3,FALSE)</f>
        <v>机电与材料学院</v>
      </c>
      <c r="G146" s="9" t="s">
        <v>106</v>
      </c>
      <c r="H146" s="8" t="s">
        <v>107</v>
      </c>
    </row>
    <row r="147" s="1" customFormat="1" customHeight="1" spans="1:8">
      <c r="A147" s="4">
        <v>211182052</v>
      </c>
      <c r="B147" s="4" t="s">
        <v>163</v>
      </c>
      <c r="C147" s="4" t="s">
        <v>132</v>
      </c>
      <c r="D147" s="4">
        <v>211182</v>
      </c>
      <c r="E147" s="4" t="s">
        <v>10</v>
      </c>
      <c r="F147" s="4" t="str">
        <f>VLOOKUP(C147,[1]Sheet1!$B:$D,3,FALSE)</f>
        <v>机电与材料学院</v>
      </c>
      <c r="G147" s="9" t="s">
        <v>106</v>
      </c>
      <c r="H147" s="8" t="s">
        <v>107</v>
      </c>
    </row>
    <row r="148" s="1" customFormat="1" customHeight="1" spans="1:8">
      <c r="A148" s="4">
        <v>211183038</v>
      </c>
      <c r="B148" s="4" t="s">
        <v>164</v>
      </c>
      <c r="C148" s="4" t="s">
        <v>132</v>
      </c>
      <c r="D148" s="4">
        <v>211183</v>
      </c>
      <c r="E148" s="4" t="s">
        <v>10</v>
      </c>
      <c r="F148" s="4" t="str">
        <f>VLOOKUP(C148,[1]Sheet1!$B:$D,3,FALSE)</f>
        <v>机电与材料学院</v>
      </c>
      <c r="G148" s="9" t="s">
        <v>106</v>
      </c>
      <c r="H148" s="8" t="s">
        <v>107</v>
      </c>
    </row>
    <row r="149" s="1" customFormat="1" customHeight="1" spans="1:8">
      <c r="A149" s="4">
        <v>211183042</v>
      </c>
      <c r="B149" s="4" t="s">
        <v>103</v>
      </c>
      <c r="C149" s="4" t="s">
        <v>132</v>
      </c>
      <c r="D149" s="4">
        <v>211183</v>
      </c>
      <c r="E149" s="4" t="s">
        <v>10</v>
      </c>
      <c r="F149" s="4" t="str">
        <f>VLOOKUP(C149,[1]Sheet1!$B:$D,3,FALSE)</f>
        <v>机电与材料学院</v>
      </c>
      <c r="G149" s="9" t="s">
        <v>106</v>
      </c>
      <c r="H149" s="8" t="s">
        <v>107</v>
      </c>
    </row>
    <row r="150" s="1" customFormat="1" customHeight="1" spans="1:8">
      <c r="A150" s="4" t="s">
        <v>165</v>
      </c>
      <c r="B150" s="4" t="s">
        <v>166</v>
      </c>
      <c r="C150" s="4" t="s">
        <v>132</v>
      </c>
      <c r="D150" s="4" t="s">
        <v>97</v>
      </c>
      <c r="E150" s="4" t="s">
        <v>10</v>
      </c>
      <c r="F150" s="4" t="str">
        <f>VLOOKUP(C150,[1]Sheet1!$B:$D,3,FALSE)</f>
        <v>机电与材料学院</v>
      </c>
      <c r="G150" s="9" t="s">
        <v>106</v>
      </c>
      <c r="H150" s="8" t="s">
        <v>107</v>
      </c>
    </row>
    <row r="151" s="1" customFormat="1" customHeight="1" spans="1:8">
      <c r="A151" s="4" t="s">
        <v>167</v>
      </c>
      <c r="B151" s="4" t="s">
        <v>168</v>
      </c>
      <c r="C151" s="4" t="s">
        <v>132</v>
      </c>
      <c r="D151" s="4">
        <v>211338</v>
      </c>
      <c r="E151" s="4" t="s">
        <v>10</v>
      </c>
      <c r="F151" s="4" t="str">
        <f>VLOOKUP(C151,[1]Sheet1!$B:$D,3,FALSE)</f>
        <v>机电与材料学院</v>
      </c>
      <c r="G151" s="9" t="s">
        <v>106</v>
      </c>
      <c r="H151" s="8" t="s">
        <v>107</v>
      </c>
    </row>
    <row r="152" s="1" customFormat="1" customHeight="1" spans="1:8">
      <c r="A152" s="4" t="s">
        <v>169</v>
      </c>
      <c r="B152" s="4" t="s">
        <v>170</v>
      </c>
      <c r="C152" s="4" t="s">
        <v>132</v>
      </c>
      <c r="D152" s="4">
        <v>211338</v>
      </c>
      <c r="E152" s="4" t="s">
        <v>10</v>
      </c>
      <c r="F152" s="4" t="str">
        <f>VLOOKUP(C152,[1]Sheet1!$B:$D,3,FALSE)</f>
        <v>机电与材料学院</v>
      </c>
      <c r="G152" s="9" t="s">
        <v>106</v>
      </c>
      <c r="H152" s="8" t="s">
        <v>107</v>
      </c>
    </row>
    <row r="153" s="1" customFormat="1" customHeight="1" spans="1:8">
      <c r="A153" s="4">
        <v>211171021</v>
      </c>
      <c r="B153" s="4" t="s">
        <v>171</v>
      </c>
      <c r="C153" s="4" t="s">
        <v>172</v>
      </c>
      <c r="D153" s="4">
        <v>211171</v>
      </c>
      <c r="E153" s="4" t="s">
        <v>10</v>
      </c>
      <c r="F153" s="4" t="str">
        <f>VLOOKUP(C153,[1]Sheet1!$B:$D,3,FALSE)</f>
        <v>机电与材料学院</v>
      </c>
      <c r="G153" s="9" t="s">
        <v>106</v>
      </c>
      <c r="H153" s="8" t="s">
        <v>107</v>
      </c>
    </row>
    <row r="154" s="1" customFormat="1" customHeight="1" spans="1:8">
      <c r="A154" s="4">
        <v>211171038</v>
      </c>
      <c r="B154" s="4" t="s">
        <v>119</v>
      </c>
      <c r="C154" s="4" t="s">
        <v>172</v>
      </c>
      <c r="D154" s="4">
        <v>211171</v>
      </c>
      <c r="E154" s="4" t="s">
        <v>10</v>
      </c>
      <c r="F154" s="4" t="str">
        <f>VLOOKUP(C154,[1]Sheet1!$B:$D,3,FALSE)</f>
        <v>机电与材料学院</v>
      </c>
      <c r="G154" s="9" t="s">
        <v>106</v>
      </c>
      <c r="H154" s="8" t="s">
        <v>107</v>
      </c>
    </row>
    <row r="155" s="1" customFormat="1" customHeight="1" spans="1:8">
      <c r="A155" s="4">
        <v>211171039</v>
      </c>
      <c r="B155" s="4" t="s">
        <v>120</v>
      </c>
      <c r="C155" s="4" t="s">
        <v>172</v>
      </c>
      <c r="D155" s="4">
        <v>211171</v>
      </c>
      <c r="E155" s="4" t="s">
        <v>10</v>
      </c>
      <c r="F155" s="4" t="str">
        <f>VLOOKUP(C155,[1]Sheet1!$B:$D,3,FALSE)</f>
        <v>机电与材料学院</v>
      </c>
      <c r="G155" s="9" t="s">
        <v>106</v>
      </c>
      <c r="H155" s="8" t="s">
        <v>107</v>
      </c>
    </row>
    <row r="156" s="1" customFormat="1" customHeight="1" spans="1:8">
      <c r="A156" s="4">
        <v>192131026</v>
      </c>
      <c r="B156" s="4" t="s">
        <v>173</v>
      </c>
      <c r="C156" s="4" t="s">
        <v>174</v>
      </c>
      <c r="D156" s="4">
        <v>192131</v>
      </c>
      <c r="E156" s="4" t="s">
        <v>10</v>
      </c>
      <c r="F156" s="4" t="str">
        <f>VLOOKUP(C156,[1]Sheet1!$B:$D,3,FALSE)</f>
        <v>机电与材料学院</v>
      </c>
      <c r="G156" s="9" t="s">
        <v>106</v>
      </c>
      <c r="H156" s="8" t="s">
        <v>107</v>
      </c>
    </row>
    <row r="157" s="1" customFormat="1" customHeight="1" spans="1:8">
      <c r="A157" s="4">
        <v>192133010</v>
      </c>
      <c r="B157" s="4" t="s">
        <v>175</v>
      </c>
      <c r="C157" s="4" t="s">
        <v>174</v>
      </c>
      <c r="D157" s="4">
        <v>192133</v>
      </c>
      <c r="E157" s="4" t="s">
        <v>10</v>
      </c>
      <c r="F157" s="4" t="str">
        <f>VLOOKUP(C157,[1]Sheet1!$B:$D,3,FALSE)</f>
        <v>机电与材料学院</v>
      </c>
      <c r="G157" s="9" t="s">
        <v>106</v>
      </c>
      <c r="H157" s="8" t="s">
        <v>107</v>
      </c>
    </row>
    <row r="158" s="1" customFormat="1" customHeight="1" spans="1:8">
      <c r="A158" s="4">
        <v>192134018</v>
      </c>
      <c r="B158" s="4" t="s">
        <v>176</v>
      </c>
      <c r="C158" s="4" t="s">
        <v>174</v>
      </c>
      <c r="D158" s="4">
        <v>192134</v>
      </c>
      <c r="E158" s="4" t="s">
        <v>10</v>
      </c>
      <c r="F158" s="4" t="str">
        <f>VLOOKUP(C158,[1]Sheet1!$B:$D,3,FALSE)</f>
        <v>机电与材料学院</v>
      </c>
      <c r="G158" s="9" t="s">
        <v>106</v>
      </c>
      <c r="H158" s="8" t="s">
        <v>107</v>
      </c>
    </row>
    <row r="159" s="1" customFormat="1" customHeight="1" spans="1:8">
      <c r="A159" s="4">
        <v>192134024</v>
      </c>
      <c r="B159" s="4" t="s">
        <v>177</v>
      </c>
      <c r="C159" s="4" t="s">
        <v>174</v>
      </c>
      <c r="D159" s="4">
        <v>192134</v>
      </c>
      <c r="E159" s="4" t="s">
        <v>10</v>
      </c>
      <c r="F159" s="4" t="str">
        <f>VLOOKUP(C159,[1]Sheet1!$B:$D,3,FALSE)</f>
        <v>机电与材料学院</v>
      </c>
      <c r="G159" s="9" t="s">
        <v>106</v>
      </c>
      <c r="H159" s="8" t="s">
        <v>107</v>
      </c>
    </row>
    <row r="160" s="1" customFormat="1" customHeight="1" spans="1:8">
      <c r="A160" s="4">
        <v>192134027</v>
      </c>
      <c r="B160" s="4" t="s">
        <v>178</v>
      </c>
      <c r="C160" s="4" t="s">
        <v>174</v>
      </c>
      <c r="D160" s="4">
        <v>192134</v>
      </c>
      <c r="E160" s="4" t="s">
        <v>10</v>
      </c>
      <c r="F160" s="4" t="str">
        <f>VLOOKUP(C160,[1]Sheet1!$B:$D,3,FALSE)</f>
        <v>机电与材料学院</v>
      </c>
      <c r="G160" s="9" t="s">
        <v>106</v>
      </c>
      <c r="H160" s="8" t="s">
        <v>107</v>
      </c>
    </row>
    <row r="161" s="1" customFormat="1" customHeight="1" spans="1:8">
      <c r="A161" s="4">
        <v>191136068</v>
      </c>
      <c r="B161" s="4" t="s">
        <v>179</v>
      </c>
      <c r="C161" s="4" t="s">
        <v>180</v>
      </c>
      <c r="D161" s="4">
        <v>211139</v>
      </c>
      <c r="E161" s="4" t="s">
        <v>10</v>
      </c>
      <c r="F161" s="4" t="str">
        <f>VLOOKUP(C161,[1]Sheet1!$B:$D,3,FALSE)</f>
        <v>机电与材料学院</v>
      </c>
      <c r="G161" s="9" t="s">
        <v>106</v>
      </c>
      <c r="H161" s="8" t="s">
        <v>107</v>
      </c>
    </row>
    <row r="162" s="1" customFormat="1" customHeight="1" spans="1:8">
      <c r="A162" s="4">
        <v>192134024</v>
      </c>
      <c r="B162" s="4" t="s">
        <v>177</v>
      </c>
      <c r="C162" s="4" t="s">
        <v>180</v>
      </c>
      <c r="D162" s="4">
        <v>192134</v>
      </c>
      <c r="E162" s="4" t="s">
        <v>10</v>
      </c>
      <c r="F162" s="4" t="str">
        <f>VLOOKUP(C162,[1]Sheet1!$B:$D,3,FALSE)</f>
        <v>机电与材料学院</v>
      </c>
      <c r="G162" s="9" t="s">
        <v>106</v>
      </c>
      <c r="H162" s="8" t="s">
        <v>107</v>
      </c>
    </row>
    <row r="163" s="1" customFormat="1" customHeight="1" spans="1:8">
      <c r="A163" s="4">
        <v>192134027</v>
      </c>
      <c r="B163" s="4" t="s">
        <v>178</v>
      </c>
      <c r="C163" s="4" t="s">
        <v>180</v>
      </c>
      <c r="D163" s="4">
        <v>192134</v>
      </c>
      <c r="E163" s="4" t="s">
        <v>10</v>
      </c>
      <c r="F163" s="4" t="str">
        <f>VLOOKUP(C163,[1]Sheet1!$B:$D,3,FALSE)</f>
        <v>机电与材料学院</v>
      </c>
      <c r="G163" s="9" t="s">
        <v>106</v>
      </c>
      <c r="H163" s="8" t="s">
        <v>107</v>
      </c>
    </row>
    <row r="164" s="1" customFormat="1" customHeight="1" spans="1:8">
      <c r="A164" s="4">
        <v>211137008</v>
      </c>
      <c r="B164" s="4" t="s">
        <v>181</v>
      </c>
      <c r="C164" s="4" t="s">
        <v>180</v>
      </c>
      <c r="D164" s="4">
        <v>211137</v>
      </c>
      <c r="E164" s="4" t="s">
        <v>10</v>
      </c>
      <c r="F164" s="4" t="str">
        <f>VLOOKUP(C164,[1]Sheet1!$B:$D,3,FALSE)</f>
        <v>机电与材料学院</v>
      </c>
      <c r="G164" s="9" t="s">
        <v>106</v>
      </c>
      <c r="H164" s="8" t="s">
        <v>107</v>
      </c>
    </row>
    <row r="165" s="1" customFormat="1" customHeight="1" spans="1:8">
      <c r="A165" s="4">
        <v>211137033</v>
      </c>
      <c r="B165" s="4" t="s">
        <v>182</v>
      </c>
      <c r="C165" s="4" t="s">
        <v>180</v>
      </c>
      <c r="D165" s="4">
        <v>211137</v>
      </c>
      <c r="E165" s="4" t="s">
        <v>10</v>
      </c>
      <c r="F165" s="4" t="str">
        <f>VLOOKUP(C165,[1]Sheet1!$B:$D,3,FALSE)</f>
        <v>机电与材料学院</v>
      </c>
      <c r="G165" s="9" t="s">
        <v>106</v>
      </c>
      <c r="H165" s="8" t="s">
        <v>107</v>
      </c>
    </row>
    <row r="166" s="1" customFormat="1" customHeight="1" spans="1:8">
      <c r="A166" s="4">
        <v>211138005</v>
      </c>
      <c r="B166" s="4" t="s">
        <v>183</v>
      </c>
      <c r="C166" s="4" t="s">
        <v>180</v>
      </c>
      <c r="D166" s="4">
        <v>211138</v>
      </c>
      <c r="E166" s="4" t="s">
        <v>10</v>
      </c>
      <c r="F166" s="4" t="str">
        <f>VLOOKUP(C166,[1]Sheet1!$B:$D,3,FALSE)</f>
        <v>机电与材料学院</v>
      </c>
      <c r="G166" s="9" t="s">
        <v>106</v>
      </c>
      <c r="H166" s="8" t="s">
        <v>107</v>
      </c>
    </row>
    <row r="167" s="1" customFormat="1" customHeight="1" spans="1:8">
      <c r="A167" s="4">
        <v>211139007</v>
      </c>
      <c r="B167" s="4" t="s">
        <v>99</v>
      </c>
      <c r="C167" s="4" t="s">
        <v>180</v>
      </c>
      <c r="D167" s="4">
        <v>211139</v>
      </c>
      <c r="E167" s="4" t="s">
        <v>10</v>
      </c>
      <c r="F167" s="4" t="str">
        <f>VLOOKUP(C167,[1]Sheet1!$B:$D,3,FALSE)</f>
        <v>机电与材料学院</v>
      </c>
      <c r="G167" s="9" t="s">
        <v>106</v>
      </c>
      <c r="H167" s="8" t="s">
        <v>107</v>
      </c>
    </row>
    <row r="168" s="1" customFormat="1" customHeight="1" spans="1:8">
      <c r="A168" s="4" t="s">
        <v>184</v>
      </c>
      <c r="B168" s="4" t="s">
        <v>185</v>
      </c>
      <c r="C168" s="4" t="s">
        <v>180</v>
      </c>
      <c r="D168" s="4" t="s">
        <v>97</v>
      </c>
      <c r="E168" s="4" t="s">
        <v>10</v>
      </c>
      <c r="F168" s="4" t="str">
        <f>VLOOKUP(C168,[1]Sheet1!$B:$D,3,FALSE)</f>
        <v>机电与材料学院</v>
      </c>
      <c r="G168" s="9" t="s">
        <v>106</v>
      </c>
      <c r="H168" s="8" t="s">
        <v>107</v>
      </c>
    </row>
    <row r="169" s="1" customFormat="1" customHeight="1" spans="1:8">
      <c r="A169" s="10">
        <v>211171021</v>
      </c>
      <c r="B169" s="10" t="s">
        <v>171</v>
      </c>
      <c r="C169" s="10" t="s">
        <v>186</v>
      </c>
      <c r="D169" s="10">
        <v>211171</v>
      </c>
      <c r="E169" s="10" t="s">
        <v>10</v>
      </c>
      <c r="F169" s="4" t="str">
        <f>VLOOKUP(C169,[1]Sheet1!$B:$D,3,FALSE)</f>
        <v>机电与材料学院</v>
      </c>
      <c r="G169" s="9" t="s">
        <v>106</v>
      </c>
      <c r="H169" s="8" t="s">
        <v>107</v>
      </c>
    </row>
    <row r="170" s="1" customFormat="1" customHeight="1" spans="1:8">
      <c r="A170" s="10">
        <v>211183038</v>
      </c>
      <c r="B170" s="10" t="s">
        <v>164</v>
      </c>
      <c r="C170" s="10" t="s">
        <v>186</v>
      </c>
      <c r="D170" s="10">
        <v>211183</v>
      </c>
      <c r="E170" s="10" t="s">
        <v>10</v>
      </c>
      <c r="F170" s="4" t="str">
        <f>VLOOKUP(C170,[1]Sheet1!$B:$D,3,FALSE)</f>
        <v>机电与材料学院</v>
      </c>
      <c r="G170" s="9" t="s">
        <v>106</v>
      </c>
      <c r="H170" s="8" t="s">
        <v>107</v>
      </c>
    </row>
    <row r="171" s="1" customFormat="1" customHeight="1" spans="1:8">
      <c r="A171" s="10">
        <v>211137011</v>
      </c>
      <c r="B171" s="10" t="s">
        <v>126</v>
      </c>
      <c r="C171" s="10" t="s">
        <v>186</v>
      </c>
      <c r="D171" s="10">
        <v>211137</v>
      </c>
      <c r="E171" s="10" t="s">
        <v>10</v>
      </c>
      <c r="F171" s="4" t="str">
        <f>VLOOKUP(C171,[1]Sheet1!$B:$D,3,FALSE)</f>
        <v>机电与材料学院</v>
      </c>
      <c r="G171" s="9" t="s">
        <v>106</v>
      </c>
      <c r="H171" s="8" t="s">
        <v>107</v>
      </c>
    </row>
    <row r="172" s="1" customFormat="1" customHeight="1" spans="1:8">
      <c r="A172" s="10">
        <v>201135020</v>
      </c>
      <c r="B172" s="10" t="s">
        <v>76</v>
      </c>
      <c r="C172" s="10" t="s">
        <v>186</v>
      </c>
      <c r="D172" s="10">
        <v>211139</v>
      </c>
      <c r="E172" s="10" t="s">
        <v>10</v>
      </c>
      <c r="F172" s="4" t="str">
        <f>VLOOKUP(C172,[1]Sheet1!$B:$D,3,FALSE)</f>
        <v>机电与材料学院</v>
      </c>
      <c r="G172" s="9" t="s">
        <v>106</v>
      </c>
      <c r="H172" s="8" t="s">
        <v>107</v>
      </c>
    </row>
    <row r="173" s="1" customFormat="1" customHeight="1" spans="1:8">
      <c r="A173" s="4">
        <v>211492037</v>
      </c>
      <c r="B173" s="4" t="s">
        <v>187</v>
      </c>
      <c r="C173" s="4" t="s">
        <v>188</v>
      </c>
      <c r="D173" s="4">
        <v>211492</v>
      </c>
      <c r="E173" s="4" t="s">
        <v>10</v>
      </c>
      <c r="F173" s="4" t="str">
        <f>VLOOKUP(C173,[1]Sheet1!$B:$D,3,FALSE)</f>
        <v>基础课部</v>
      </c>
      <c r="G173" s="11" t="s">
        <v>189</v>
      </c>
      <c r="H173" s="11" t="s">
        <v>190</v>
      </c>
    </row>
    <row r="174" s="1" customFormat="1" customHeight="1" spans="1:8">
      <c r="A174" s="4">
        <v>211492042</v>
      </c>
      <c r="B174" s="4" t="s">
        <v>191</v>
      </c>
      <c r="C174" s="4" t="s">
        <v>188</v>
      </c>
      <c r="D174" s="4">
        <v>211492</v>
      </c>
      <c r="E174" s="4" t="s">
        <v>10</v>
      </c>
      <c r="F174" s="4" t="str">
        <f>VLOOKUP(C174,[1]Sheet1!$B:$D,3,FALSE)</f>
        <v>基础课部</v>
      </c>
      <c r="G174" s="11" t="s">
        <v>189</v>
      </c>
      <c r="H174" s="11" t="s">
        <v>190</v>
      </c>
    </row>
    <row r="175" s="1" customFormat="1" customHeight="1" spans="1:8">
      <c r="A175" s="4">
        <v>211495010</v>
      </c>
      <c r="B175" s="4" t="s">
        <v>192</v>
      </c>
      <c r="C175" s="4" t="s">
        <v>188</v>
      </c>
      <c r="D175" s="4">
        <v>211495</v>
      </c>
      <c r="E175" s="4" t="s">
        <v>10</v>
      </c>
      <c r="F175" s="4" t="str">
        <f>VLOOKUP(C175,[1]Sheet1!$B:$D,3,FALSE)</f>
        <v>基础课部</v>
      </c>
      <c r="G175" s="11" t="s">
        <v>189</v>
      </c>
      <c r="H175" s="11" t="s">
        <v>190</v>
      </c>
    </row>
    <row r="176" s="1" customFormat="1" customHeight="1" spans="1:8">
      <c r="A176" s="4">
        <v>211482012</v>
      </c>
      <c r="B176" s="4" t="s">
        <v>193</v>
      </c>
      <c r="C176" s="4" t="s">
        <v>194</v>
      </c>
      <c r="D176" s="4">
        <v>211482</v>
      </c>
      <c r="E176" s="4" t="s">
        <v>10</v>
      </c>
      <c r="F176" s="4" t="str">
        <f>VLOOKUP(C176,[1]Sheet1!$B:$D,3,FALSE)</f>
        <v>基础课部</v>
      </c>
      <c r="G176" s="8" t="s">
        <v>189</v>
      </c>
      <c r="H176" s="8" t="s">
        <v>190</v>
      </c>
    </row>
    <row r="177" s="1" customFormat="1" customHeight="1" spans="1:8">
      <c r="A177" s="4">
        <v>211232014</v>
      </c>
      <c r="B177" s="4" t="s">
        <v>195</v>
      </c>
      <c r="C177" s="4" t="s">
        <v>196</v>
      </c>
      <c r="D177" s="4">
        <v>211232</v>
      </c>
      <c r="E177" s="4" t="s">
        <v>10</v>
      </c>
      <c r="F177" s="4" t="s">
        <v>197</v>
      </c>
      <c r="G177" s="8" t="s">
        <v>198</v>
      </c>
      <c r="H177" s="8" t="s">
        <v>199</v>
      </c>
    </row>
    <row r="178" s="1" customFormat="1" customHeight="1" spans="1:8">
      <c r="A178" s="4">
        <v>211232047</v>
      </c>
      <c r="B178" s="4" t="s">
        <v>29</v>
      </c>
      <c r="C178" s="4" t="s">
        <v>196</v>
      </c>
      <c r="D178" s="4">
        <v>211232</v>
      </c>
      <c r="E178" s="4" t="s">
        <v>10</v>
      </c>
      <c r="F178" s="4" t="s">
        <v>197</v>
      </c>
      <c r="G178" s="8" t="s">
        <v>198</v>
      </c>
      <c r="H178" s="8" t="s">
        <v>199</v>
      </c>
    </row>
    <row r="179" s="1" customFormat="1" customHeight="1" spans="1:8">
      <c r="A179" s="4">
        <v>211234037</v>
      </c>
      <c r="B179" s="4" t="s">
        <v>200</v>
      </c>
      <c r="C179" s="4" t="s">
        <v>196</v>
      </c>
      <c r="D179" s="4">
        <v>211234</v>
      </c>
      <c r="E179" s="4" t="s">
        <v>10</v>
      </c>
      <c r="F179" s="4" t="s">
        <v>197</v>
      </c>
      <c r="G179" s="8" t="s">
        <v>198</v>
      </c>
      <c r="H179" s="8" t="s">
        <v>199</v>
      </c>
    </row>
    <row r="180" s="1" customFormat="1" customHeight="1" spans="1:8">
      <c r="A180" s="4">
        <v>211234038</v>
      </c>
      <c r="B180" s="4" t="s">
        <v>201</v>
      </c>
      <c r="C180" s="4" t="s">
        <v>196</v>
      </c>
      <c r="D180" s="4">
        <v>211234</v>
      </c>
      <c r="E180" s="4" t="s">
        <v>10</v>
      </c>
      <c r="F180" s="4" t="s">
        <v>197</v>
      </c>
      <c r="G180" s="8" t="s">
        <v>198</v>
      </c>
      <c r="H180" s="8" t="s">
        <v>199</v>
      </c>
    </row>
    <row r="181" s="1" customFormat="1" customHeight="1" spans="1:8">
      <c r="A181" s="4">
        <v>211234045</v>
      </c>
      <c r="B181" s="4" t="s">
        <v>202</v>
      </c>
      <c r="C181" s="4" t="s">
        <v>196</v>
      </c>
      <c r="D181" s="4">
        <v>211234</v>
      </c>
      <c r="E181" s="4" t="s">
        <v>10</v>
      </c>
      <c r="F181" s="4" t="s">
        <v>197</v>
      </c>
      <c r="G181" s="8" t="s">
        <v>198</v>
      </c>
      <c r="H181" s="8" t="s">
        <v>199</v>
      </c>
    </row>
    <row r="182" s="1" customFormat="1" customHeight="1" spans="1:8">
      <c r="A182" s="4">
        <v>211212002</v>
      </c>
      <c r="B182" s="4" t="s">
        <v>55</v>
      </c>
      <c r="C182" s="4" t="s">
        <v>203</v>
      </c>
      <c r="D182" s="4">
        <v>211212</v>
      </c>
      <c r="E182" s="4" t="s">
        <v>10</v>
      </c>
      <c r="F182" s="4" t="s">
        <v>197</v>
      </c>
      <c r="G182" s="8" t="s">
        <v>198</v>
      </c>
      <c r="H182" s="8" t="s">
        <v>199</v>
      </c>
    </row>
    <row r="183" s="1" customFormat="1" customHeight="1" spans="1:8">
      <c r="A183" s="4">
        <v>211212025</v>
      </c>
      <c r="B183" s="4" t="s">
        <v>204</v>
      </c>
      <c r="C183" s="4" t="s">
        <v>203</v>
      </c>
      <c r="D183" s="4">
        <v>211212</v>
      </c>
      <c r="E183" s="4" t="s">
        <v>10</v>
      </c>
      <c r="F183" s="4" t="s">
        <v>197</v>
      </c>
      <c r="G183" s="8" t="s">
        <v>198</v>
      </c>
      <c r="H183" s="8" t="s">
        <v>199</v>
      </c>
    </row>
    <row r="184" s="1" customFormat="1" customHeight="1" spans="1:8">
      <c r="A184" s="4">
        <v>211212030</v>
      </c>
      <c r="B184" s="4" t="s">
        <v>205</v>
      </c>
      <c r="C184" s="4" t="s">
        <v>203</v>
      </c>
      <c r="D184" s="4">
        <v>211212</v>
      </c>
      <c r="E184" s="4" t="s">
        <v>10</v>
      </c>
      <c r="F184" s="4" t="s">
        <v>197</v>
      </c>
      <c r="G184" s="8" t="s">
        <v>198</v>
      </c>
      <c r="H184" s="8" t="s">
        <v>199</v>
      </c>
    </row>
    <row r="185" s="1" customFormat="1" customHeight="1" spans="1:8">
      <c r="A185" s="4">
        <v>211232014</v>
      </c>
      <c r="B185" s="4" t="s">
        <v>195</v>
      </c>
      <c r="C185" s="4" t="s">
        <v>203</v>
      </c>
      <c r="D185" s="4">
        <v>211232</v>
      </c>
      <c r="E185" s="4" t="s">
        <v>10</v>
      </c>
      <c r="F185" s="4" t="s">
        <v>197</v>
      </c>
      <c r="G185" s="8" t="s">
        <v>198</v>
      </c>
      <c r="H185" s="8" t="s">
        <v>199</v>
      </c>
    </row>
    <row r="186" s="1" customFormat="1" customHeight="1" spans="1:8">
      <c r="A186" s="4">
        <v>211232047</v>
      </c>
      <c r="B186" s="4" t="s">
        <v>29</v>
      </c>
      <c r="C186" s="4" t="s">
        <v>203</v>
      </c>
      <c r="D186" s="4">
        <v>211232</v>
      </c>
      <c r="E186" s="4" t="s">
        <v>10</v>
      </c>
      <c r="F186" s="4" t="s">
        <v>197</v>
      </c>
      <c r="G186" s="8" t="s">
        <v>198</v>
      </c>
      <c r="H186" s="8" t="s">
        <v>199</v>
      </c>
    </row>
    <row r="187" s="1" customFormat="1" customHeight="1" spans="1:8">
      <c r="A187" s="4">
        <v>211234037</v>
      </c>
      <c r="B187" s="4" t="s">
        <v>200</v>
      </c>
      <c r="C187" s="4" t="s">
        <v>203</v>
      </c>
      <c r="D187" s="4">
        <v>211234</v>
      </c>
      <c r="E187" s="4" t="s">
        <v>10</v>
      </c>
      <c r="F187" s="4" t="s">
        <v>197</v>
      </c>
      <c r="G187" s="8" t="s">
        <v>198</v>
      </c>
      <c r="H187" s="8" t="s">
        <v>199</v>
      </c>
    </row>
    <row r="188" s="1" customFormat="1" customHeight="1" spans="1:8">
      <c r="A188" s="4">
        <v>211234038</v>
      </c>
      <c r="B188" s="4" t="s">
        <v>201</v>
      </c>
      <c r="C188" s="4" t="s">
        <v>203</v>
      </c>
      <c r="D188" s="4">
        <v>211234</v>
      </c>
      <c r="E188" s="4" t="s">
        <v>10</v>
      </c>
      <c r="F188" s="4" t="s">
        <v>197</v>
      </c>
      <c r="G188" s="8" t="s">
        <v>198</v>
      </c>
      <c r="H188" s="8" t="s">
        <v>199</v>
      </c>
    </row>
    <row r="189" s="1" customFormat="1" customHeight="1" spans="1:8">
      <c r="A189" s="4">
        <v>211234045</v>
      </c>
      <c r="B189" s="4" t="s">
        <v>202</v>
      </c>
      <c r="C189" s="4" t="s">
        <v>203</v>
      </c>
      <c r="D189" s="4">
        <v>211234</v>
      </c>
      <c r="E189" s="4" t="s">
        <v>10</v>
      </c>
      <c r="F189" s="4" t="s">
        <v>197</v>
      </c>
      <c r="G189" s="8" t="s">
        <v>198</v>
      </c>
      <c r="H189" s="8" t="s">
        <v>199</v>
      </c>
    </row>
    <row r="190" s="1" customFormat="1" customHeight="1" spans="1:8">
      <c r="A190" s="4">
        <v>211346042</v>
      </c>
      <c r="B190" s="4" t="s">
        <v>206</v>
      </c>
      <c r="C190" s="4" t="s">
        <v>203</v>
      </c>
      <c r="D190" s="4">
        <v>211212</v>
      </c>
      <c r="E190" s="4" t="s">
        <v>10</v>
      </c>
      <c r="F190" s="4" t="s">
        <v>197</v>
      </c>
      <c r="G190" s="8" t="s">
        <v>198</v>
      </c>
      <c r="H190" s="8" t="s">
        <v>199</v>
      </c>
    </row>
    <row r="191" s="1" customFormat="1" customHeight="1" spans="1:8">
      <c r="A191" s="4">
        <v>211492011</v>
      </c>
      <c r="B191" s="4" t="s">
        <v>207</v>
      </c>
      <c r="C191" s="4" t="s">
        <v>208</v>
      </c>
      <c r="D191" s="4">
        <v>211492</v>
      </c>
      <c r="E191" s="4" t="s">
        <v>10</v>
      </c>
      <c r="F191" s="4" t="s">
        <v>197</v>
      </c>
      <c r="G191" s="8" t="s">
        <v>198</v>
      </c>
      <c r="H191" s="8" t="s">
        <v>199</v>
      </c>
    </row>
    <row r="192" s="1" customFormat="1" customHeight="1" spans="1:8">
      <c r="A192" s="4">
        <v>211492017</v>
      </c>
      <c r="B192" s="4" t="s">
        <v>209</v>
      </c>
      <c r="C192" s="4" t="s">
        <v>208</v>
      </c>
      <c r="D192" s="4">
        <v>211492</v>
      </c>
      <c r="E192" s="4" t="s">
        <v>10</v>
      </c>
      <c r="F192" s="4" t="s">
        <v>197</v>
      </c>
      <c r="G192" s="8" t="s">
        <v>198</v>
      </c>
      <c r="H192" s="8" t="s">
        <v>199</v>
      </c>
    </row>
    <row r="193" s="1" customFormat="1" customHeight="1" spans="1:8">
      <c r="A193" s="4">
        <v>211495015</v>
      </c>
      <c r="B193" s="4" t="s">
        <v>210</v>
      </c>
      <c r="C193" s="4" t="s">
        <v>208</v>
      </c>
      <c r="D193" s="4">
        <v>211495</v>
      </c>
      <c r="E193" s="4" t="s">
        <v>10</v>
      </c>
      <c r="F193" s="4" t="s">
        <v>197</v>
      </c>
      <c r="G193" s="8" t="s">
        <v>198</v>
      </c>
      <c r="H193" s="8" t="s">
        <v>199</v>
      </c>
    </row>
    <row r="194" s="1" customFormat="1" customHeight="1" spans="1:8">
      <c r="A194" s="4">
        <v>211211020</v>
      </c>
      <c r="B194" s="4" t="s">
        <v>211</v>
      </c>
      <c r="C194" s="4" t="s">
        <v>212</v>
      </c>
      <c r="D194" s="4">
        <v>211211</v>
      </c>
      <c r="E194" s="4" t="s">
        <v>10</v>
      </c>
      <c r="F194" s="4" t="s">
        <v>197</v>
      </c>
      <c r="G194" s="8" t="s">
        <v>198</v>
      </c>
      <c r="H194" s="8" t="s">
        <v>199</v>
      </c>
    </row>
    <row r="195" s="1" customFormat="1" customHeight="1" spans="1:8">
      <c r="A195" s="4">
        <v>211311030</v>
      </c>
      <c r="B195" s="4" t="s">
        <v>32</v>
      </c>
      <c r="C195" s="4" t="s">
        <v>212</v>
      </c>
      <c r="D195" s="4">
        <v>211311</v>
      </c>
      <c r="E195" s="4" t="s">
        <v>10</v>
      </c>
      <c r="F195" s="4" t="s">
        <v>197</v>
      </c>
      <c r="G195" s="8" t="s">
        <v>198</v>
      </c>
      <c r="H195" s="8" t="s">
        <v>199</v>
      </c>
    </row>
    <row r="196" s="1" customFormat="1" customHeight="1" spans="1:8">
      <c r="A196" s="4">
        <v>211311053</v>
      </c>
      <c r="B196" s="4" t="s">
        <v>213</v>
      </c>
      <c r="C196" s="4" t="s">
        <v>212</v>
      </c>
      <c r="D196" s="4">
        <v>211311</v>
      </c>
      <c r="E196" s="4" t="s">
        <v>10</v>
      </c>
      <c r="F196" s="4" t="s">
        <v>197</v>
      </c>
      <c r="G196" s="8" t="s">
        <v>198</v>
      </c>
      <c r="H196" s="8" t="s">
        <v>199</v>
      </c>
    </row>
    <row r="197" s="1" customFormat="1" customHeight="1" spans="1:8">
      <c r="A197" s="4">
        <v>211321040</v>
      </c>
      <c r="B197" s="4" t="s">
        <v>214</v>
      </c>
      <c r="C197" s="4" t="s">
        <v>212</v>
      </c>
      <c r="D197" s="4">
        <v>211321</v>
      </c>
      <c r="E197" s="4" t="s">
        <v>10</v>
      </c>
      <c r="F197" s="4" t="s">
        <v>197</v>
      </c>
      <c r="G197" s="8" t="s">
        <v>198</v>
      </c>
      <c r="H197" s="8" t="s">
        <v>199</v>
      </c>
    </row>
    <row r="198" s="1" customFormat="1" customHeight="1" spans="1:8">
      <c r="A198" s="4">
        <v>161491029</v>
      </c>
      <c r="B198" s="4" t="s">
        <v>215</v>
      </c>
      <c r="C198" s="4" t="s">
        <v>216</v>
      </c>
      <c r="D198" s="4">
        <v>211233</v>
      </c>
      <c r="E198" s="4" t="s">
        <v>10</v>
      </c>
      <c r="F198" s="4" t="s">
        <v>197</v>
      </c>
      <c r="G198" s="8" t="s">
        <v>198</v>
      </c>
      <c r="H198" s="8" t="s">
        <v>199</v>
      </c>
    </row>
    <row r="199" s="1" customFormat="1" customHeight="1" spans="1:8">
      <c r="A199" s="4">
        <v>211231006</v>
      </c>
      <c r="B199" s="4" t="s">
        <v>217</v>
      </c>
      <c r="C199" s="4" t="s">
        <v>216</v>
      </c>
      <c r="D199" s="4">
        <v>211231</v>
      </c>
      <c r="E199" s="4" t="s">
        <v>10</v>
      </c>
      <c r="F199" s="4" t="s">
        <v>197</v>
      </c>
      <c r="G199" s="8" t="s">
        <v>198</v>
      </c>
      <c r="H199" s="8" t="s">
        <v>199</v>
      </c>
    </row>
    <row r="200" s="1" customFormat="1" customHeight="1" spans="1:8">
      <c r="A200" s="4">
        <v>211231026</v>
      </c>
      <c r="B200" s="4" t="s">
        <v>27</v>
      </c>
      <c r="C200" s="4" t="s">
        <v>216</v>
      </c>
      <c r="D200" s="4">
        <v>211231</v>
      </c>
      <c r="E200" s="4" t="s">
        <v>10</v>
      </c>
      <c r="F200" s="4" t="s">
        <v>197</v>
      </c>
      <c r="G200" s="8" t="s">
        <v>198</v>
      </c>
      <c r="H200" s="8" t="s">
        <v>199</v>
      </c>
    </row>
    <row r="201" s="1" customFormat="1" customHeight="1" spans="1:8">
      <c r="A201" s="4">
        <v>211231027</v>
      </c>
      <c r="B201" s="4" t="s">
        <v>28</v>
      </c>
      <c r="C201" s="4" t="s">
        <v>216</v>
      </c>
      <c r="D201" s="4">
        <v>211231</v>
      </c>
      <c r="E201" s="4" t="s">
        <v>10</v>
      </c>
      <c r="F201" s="4" t="s">
        <v>197</v>
      </c>
      <c r="G201" s="8" t="s">
        <v>198</v>
      </c>
      <c r="H201" s="8" t="s">
        <v>199</v>
      </c>
    </row>
    <row r="202" s="1" customFormat="1" customHeight="1" spans="1:8">
      <c r="A202" s="4">
        <v>211234035</v>
      </c>
      <c r="B202" s="4" t="s">
        <v>218</v>
      </c>
      <c r="C202" s="4" t="s">
        <v>216</v>
      </c>
      <c r="D202" s="4">
        <v>211234</v>
      </c>
      <c r="E202" s="4" t="s">
        <v>10</v>
      </c>
      <c r="F202" s="4" t="s">
        <v>197</v>
      </c>
      <c r="G202" s="8" t="s">
        <v>198</v>
      </c>
      <c r="H202" s="8" t="s">
        <v>199</v>
      </c>
    </row>
    <row r="203" s="1" customFormat="1" customHeight="1" spans="1:8">
      <c r="A203" s="4">
        <v>211212050</v>
      </c>
      <c r="B203" s="4" t="s">
        <v>219</v>
      </c>
      <c r="C203" s="4" t="s">
        <v>220</v>
      </c>
      <c r="D203" s="4">
        <v>211212</v>
      </c>
      <c r="E203" s="4" t="s">
        <v>10</v>
      </c>
      <c r="F203" s="4" t="s">
        <v>197</v>
      </c>
      <c r="G203" s="8" t="s">
        <v>198</v>
      </c>
      <c r="H203" s="8" t="s">
        <v>199</v>
      </c>
    </row>
    <row r="204" s="1" customFormat="1" customHeight="1" spans="1:8">
      <c r="A204" s="4">
        <v>211232006</v>
      </c>
      <c r="B204" s="4" t="s">
        <v>221</v>
      </c>
      <c r="C204" s="4" t="s">
        <v>222</v>
      </c>
      <c r="D204" s="4">
        <v>211232</v>
      </c>
      <c r="E204" s="4" t="s">
        <v>10</v>
      </c>
      <c r="F204" s="4" t="str">
        <f>VLOOKUP(C204,[1]Sheet1!$B:$D,3,FALSE)</f>
        <v>计算机学院</v>
      </c>
      <c r="G204" s="8" t="s">
        <v>198</v>
      </c>
      <c r="H204" s="8" t="s">
        <v>199</v>
      </c>
    </row>
    <row r="205" s="1" customFormat="1" customHeight="1" spans="1:8">
      <c r="A205" s="4">
        <v>211234007</v>
      </c>
      <c r="B205" s="4" t="s">
        <v>223</v>
      </c>
      <c r="C205" s="4" t="s">
        <v>222</v>
      </c>
      <c r="D205" s="4">
        <v>211234</v>
      </c>
      <c r="E205" s="4" t="s">
        <v>10</v>
      </c>
      <c r="F205" s="4" t="str">
        <f>VLOOKUP(C205,[1]Sheet1!$B:$D,3,FALSE)</f>
        <v>计算机学院</v>
      </c>
      <c r="G205" s="8" t="s">
        <v>198</v>
      </c>
      <c r="H205" s="8" t="s">
        <v>199</v>
      </c>
    </row>
    <row r="206" s="1" customFormat="1" customHeight="1" spans="1:8">
      <c r="A206" s="4">
        <v>211234017</v>
      </c>
      <c r="B206" s="4" t="s">
        <v>224</v>
      </c>
      <c r="C206" s="4" t="s">
        <v>222</v>
      </c>
      <c r="D206" s="4">
        <v>211234</v>
      </c>
      <c r="E206" s="4" t="s">
        <v>10</v>
      </c>
      <c r="F206" s="4" t="str">
        <f>VLOOKUP(C206,[1]Sheet1!$B:$D,3,FALSE)</f>
        <v>计算机学院</v>
      </c>
      <c r="G206" s="8" t="s">
        <v>198</v>
      </c>
      <c r="H206" s="8" t="s">
        <v>199</v>
      </c>
    </row>
    <row r="207" s="1" customFormat="1" customHeight="1" spans="1:8">
      <c r="A207" s="4">
        <v>211234037</v>
      </c>
      <c r="B207" s="4" t="s">
        <v>200</v>
      </c>
      <c r="C207" s="4" t="s">
        <v>222</v>
      </c>
      <c r="D207" s="4">
        <v>211234</v>
      </c>
      <c r="E207" s="4" t="s">
        <v>10</v>
      </c>
      <c r="F207" s="4" t="str">
        <f>VLOOKUP(C207,[1]Sheet1!$B:$D,3,FALSE)</f>
        <v>计算机学院</v>
      </c>
      <c r="G207" s="8" t="s">
        <v>198</v>
      </c>
      <c r="H207" s="8" t="s">
        <v>199</v>
      </c>
    </row>
    <row r="208" s="1" customFormat="1" customHeight="1" spans="1:8">
      <c r="A208" s="4">
        <v>211234038</v>
      </c>
      <c r="B208" s="4" t="s">
        <v>201</v>
      </c>
      <c r="C208" s="4" t="s">
        <v>222</v>
      </c>
      <c r="D208" s="4">
        <v>211234</v>
      </c>
      <c r="E208" s="4" t="s">
        <v>10</v>
      </c>
      <c r="F208" s="4" t="str">
        <f>VLOOKUP(C208,[1]Sheet1!$B:$D,3,FALSE)</f>
        <v>计算机学院</v>
      </c>
      <c r="G208" s="8" t="s">
        <v>198</v>
      </c>
      <c r="H208" s="8" t="s">
        <v>199</v>
      </c>
    </row>
    <row r="209" s="1" customFormat="1" customHeight="1" spans="1:8">
      <c r="A209" s="4">
        <v>211234045</v>
      </c>
      <c r="B209" s="4" t="s">
        <v>202</v>
      </c>
      <c r="C209" s="4" t="s">
        <v>222</v>
      </c>
      <c r="D209" s="4">
        <v>211234</v>
      </c>
      <c r="E209" s="4" t="s">
        <v>10</v>
      </c>
      <c r="F209" s="4" t="str">
        <f>VLOOKUP(C209,[1]Sheet1!$B:$D,3,FALSE)</f>
        <v>计算机学院</v>
      </c>
      <c r="G209" s="8" t="s">
        <v>198</v>
      </c>
      <c r="H209" s="8" t="s">
        <v>199</v>
      </c>
    </row>
    <row r="210" s="1" customFormat="1" customHeight="1" spans="1:8">
      <c r="A210" s="4">
        <v>211311010</v>
      </c>
      <c r="B210" s="4" t="s">
        <v>225</v>
      </c>
      <c r="C210" s="4" t="s">
        <v>222</v>
      </c>
      <c r="D210" s="4">
        <v>211311</v>
      </c>
      <c r="E210" s="4" t="s">
        <v>10</v>
      </c>
      <c r="F210" s="4" t="str">
        <f>VLOOKUP(C210,[1]Sheet1!$B:$D,3,FALSE)</f>
        <v>计算机学院</v>
      </c>
      <c r="G210" s="8" t="s">
        <v>198</v>
      </c>
      <c r="H210" s="8" t="s">
        <v>199</v>
      </c>
    </row>
    <row r="211" s="1" customFormat="1" customHeight="1" spans="1:8">
      <c r="A211" s="4">
        <v>211311053</v>
      </c>
      <c r="B211" s="4" t="s">
        <v>213</v>
      </c>
      <c r="C211" s="4" t="s">
        <v>222</v>
      </c>
      <c r="D211" s="4">
        <v>211311</v>
      </c>
      <c r="E211" s="4" t="s">
        <v>10</v>
      </c>
      <c r="F211" s="4" t="str">
        <f>VLOOKUP(C211,[1]Sheet1!$B:$D,3,FALSE)</f>
        <v>计算机学院</v>
      </c>
      <c r="G211" s="8" t="s">
        <v>198</v>
      </c>
      <c r="H211" s="8" t="s">
        <v>199</v>
      </c>
    </row>
    <row r="212" s="1" customFormat="1" customHeight="1" spans="1:8">
      <c r="A212" s="4">
        <v>211212019</v>
      </c>
      <c r="B212" s="4" t="s">
        <v>226</v>
      </c>
      <c r="C212" s="4" t="s">
        <v>227</v>
      </c>
      <c r="D212" s="4">
        <v>211212</v>
      </c>
      <c r="E212" s="4" t="s">
        <v>10</v>
      </c>
      <c r="F212" s="4" t="str">
        <f>VLOOKUP(C212,[1]Sheet1!$B:$D,3,FALSE)</f>
        <v>计算机学院</v>
      </c>
      <c r="G212" s="8" t="s">
        <v>198</v>
      </c>
      <c r="H212" s="8" t="s">
        <v>199</v>
      </c>
    </row>
    <row r="213" s="1" customFormat="1" customHeight="1" spans="1:8">
      <c r="A213" s="4">
        <v>211212050</v>
      </c>
      <c r="B213" s="4" t="s">
        <v>219</v>
      </c>
      <c r="C213" s="4" t="s">
        <v>227</v>
      </c>
      <c r="D213" s="4">
        <v>211212</v>
      </c>
      <c r="E213" s="4" t="s">
        <v>10</v>
      </c>
      <c r="F213" s="4" t="str">
        <f>VLOOKUP(C213,[1]Sheet1!$B:$D,3,FALSE)</f>
        <v>计算机学院</v>
      </c>
      <c r="G213" s="8" t="s">
        <v>198</v>
      </c>
      <c r="H213" s="8" t="s">
        <v>199</v>
      </c>
    </row>
    <row r="214" s="1" customFormat="1" customHeight="1" spans="1:8">
      <c r="A214" s="4">
        <v>211221022</v>
      </c>
      <c r="B214" s="4" t="s">
        <v>228</v>
      </c>
      <c r="C214" s="4" t="s">
        <v>227</v>
      </c>
      <c r="D214" s="4">
        <v>211221</v>
      </c>
      <c r="E214" s="4" t="s">
        <v>10</v>
      </c>
      <c r="F214" s="4" t="str">
        <f>VLOOKUP(C214,[1]Sheet1!$B:$D,3,FALSE)</f>
        <v>计算机学院</v>
      </c>
      <c r="G214" s="8" t="s">
        <v>198</v>
      </c>
      <c r="H214" s="8" t="s">
        <v>199</v>
      </c>
    </row>
    <row r="215" s="1" customFormat="1" customHeight="1" spans="1:8">
      <c r="A215" s="4">
        <v>211232014</v>
      </c>
      <c r="B215" s="4" t="s">
        <v>195</v>
      </c>
      <c r="C215" s="4" t="s">
        <v>227</v>
      </c>
      <c r="D215" s="4">
        <v>211232</v>
      </c>
      <c r="E215" s="4" t="s">
        <v>10</v>
      </c>
      <c r="F215" s="4" t="str">
        <f>VLOOKUP(C215,[1]Sheet1!$B:$D,3,FALSE)</f>
        <v>计算机学院</v>
      </c>
      <c r="G215" s="8" t="s">
        <v>198</v>
      </c>
      <c r="H215" s="8" t="s">
        <v>199</v>
      </c>
    </row>
    <row r="216" s="1" customFormat="1" customHeight="1" spans="1:8">
      <c r="A216" s="4">
        <v>211232047</v>
      </c>
      <c r="B216" s="4" t="s">
        <v>29</v>
      </c>
      <c r="C216" s="4" t="s">
        <v>227</v>
      </c>
      <c r="D216" s="4">
        <v>211232</v>
      </c>
      <c r="E216" s="4" t="s">
        <v>10</v>
      </c>
      <c r="F216" s="4" t="str">
        <f>VLOOKUP(C216,[1]Sheet1!$B:$D,3,FALSE)</f>
        <v>计算机学院</v>
      </c>
      <c r="G216" s="8" t="s">
        <v>198</v>
      </c>
      <c r="H216" s="8" t="s">
        <v>199</v>
      </c>
    </row>
    <row r="217" s="1" customFormat="1" customHeight="1" spans="1:8">
      <c r="A217" s="4">
        <v>211346042</v>
      </c>
      <c r="B217" s="4" t="s">
        <v>206</v>
      </c>
      <c r="C217" s="4" t="s">
        <v>227</v>
      </c>
      <c r="D217" s="4">
        <v>211212</v>
      </c>
      <c r="E217" s="4" t="s">
        <v>10</v>
      </c>
      <c r="F217" s="4" t="str">
        <f>VLOOKUP(C217,[1]Sheet1!$B:$D,3,FALSE)</f>
        <v>计算机学院</v>
      </c>
      <c r="G217" s="8" t="s">
        <v>198</v>
      </c>
      <c r="H217" s="8" t="s">
        <v>199</v>
      </c>
    </row>
    <row r="218" s="1" customFormat="1" customHeight="1" spans="1:8">
      <c r="A218" s="4">
        <v>161491029</v>
      </c>
      <c r="B218" s="4" t="s">
        <v>215</v>
      </c>
      <c r="C218" s="4" t="s">
        <v>229</v>
      </c>
      <c r="D218" s="4">
        <v>211233</v>
      </c>
      <c r="E218" s="4" t="s">
        <v>10</v>
      </c>
      <c r="F218" s="4" t="str">
        <f>VLOOKUP(C218,[1]Sheet1!$B:$D,3,FALSE)</f>
        <v>计算机学院</v>
      </c>
      <c r="G218" s="8" t="s">
        <v>230</v>
      </c>
      <c r="H218" s="8" t="s">
        <v>199</v>
      </c>
    </row>
    <row r="219" s="1" customFormat="1" customHeight="1" spans="1:8">
      <c r="A219" s="4">
        <v>211121001</v>
      </c>
      <c r="B219" s="4" t="s">
        <v>231</v>
      </c>
      <c r="C219" s="4" t="s">
        <v>229</v>
      </c>
      <c r="D219" s="4">
        <v>211121</v>
      </c>
      <c r="E219" s="4" t="s">
        <v>10</v>
      </c>
      <c r="F219" s="4" t="str">
        <f>VLOOKUP(C219,[1]Sheet1!$B:$D,3,FALSE)</f>
        <v>计算机学院</v>
      </c>
      <c r="G219" s="8" t="s">
        <v>230</v>
      </c>
      <c r="H219" s="8" t="s">
        <v>199</v>
      </c>
    </row>
    <row r="220" s="1" customFormat="1" customHeight="1" spans="1:8">
      <c r="A220" s="4">
        <v>211121003</v>
      </c>
      <c r="B220" s="4" t="s">
        <v>232</v>
      </c>
      <c r="C220" s="4" t="s">
        <v>229</v>
      </c>
      <c r="D220" s="4">
        <v>211121</v>
      </c>
      <c r="E220" s="4" t="s">
        <v>10</v>
      </c>
      <c r="F220" s="4" t="str">
        <f>VLOOKUP(C220,[1]Sheet1!$B:$D,3,FALSE)</f>
        <v>计算机学院</v>
      </c>
      <c r="G220" s="8" t="s">
        <v>230</v>
      </c>
      <c r="H220" s="8" t="s">
        <v>199</v>
      </c>
    </row>
    <row r="221" s="1" customFormat="1" customHeight="1" spans="1:8">
      <c r="A221" s="4">
        <v>211121016</v>
      </c>
      <c r="B221" s="4" t="s">
        <v>233</v>
      </c>
      <c r="C221" s="4" t="s">
        <v>229</v>
      </c>
      <c r="D221" s="4">
        <v>211121</v>
      </c>
      <c r="E221" s="4" t="s">
        <v>10</v>
      </c>
      <c r="F221" s="4" t="str">
        <f>VLOOKUP(C221,[1]Sheet1!$B:$D,3,FALSE)</f>
        <v>计算机学院</v>
      </c>
      <c r="G221" s="8" t="s">
        <v>230</v>
      </c>
      <c r="H221" s="8" t="s">
        <v>199</v>
      </c>
    </row>
    <row r="222" s="1" customFormat="1" customHeight="1" spans="1:8">
      <c r="A222" s="4">
        <v>211121022</v>
      </c>
      <c r="B222" s="4" t="s">
        <v>109</v>
      </c>
      <c r="C222" s="4" t="s">
        <v>229</v>
      </c>
      <c r="D222" s="4">
        <v>211121</v>
      </c>
      <c r="E222" s="4" t="s">
        <v>10</v>
      </c>
      <c r="F222" s="4" t="str">
        <f>VLOOKUP(C222,[1]Sheet1!$B:$D,3,FALSE)</f>
        <v>计算机学院</v>
      </c>
      <c r="G222" s="8" t="s">
        <v>230</v>
      </c>
      <c r="H222" s="8" t="s">
        <v>199</v>
      </c>
    </row>
    <row r="223" s="1" customFormat="1" customHeight="1" spans="1:8">
      <c r="A223" s="4">
        <v>211121028</v>
      </c>
      <c r="B223" s="4" t="s">
        <v>234</v>
      </c>
      <c r="C223" s="4" t="s">
        <v>229</v>
      </c>
      <c r="D223" s="4">
        <v>211121</v>
      </c>
      <c r="E223" s="4" t="s">
        <v>10</v>
      </c>
      <c r="F223" s="4" t="str">
        <f>VLOOKUP(C223,[1]Sheet1!$B:$D,3,FALSE)</f>
        <v>计算机学院</v>
      </c>
      <c r="G223" s="8" t="s">
        <v>230</v>
      </c>
      <c r="H223" s="8" t="s">
        <v>199</v>
      </c>
    </row>
    <row r="224" s="1" customFormat="1" customHeight="1" spans="1:8">
      <c r="A224" s="4">
        <v>211121033</v>
      </c>
      <c r="B224" s="4" t="s">
        <v>235</v>
      </c>
      <c r="C224" s="4" t="s">
        <v>229</v>
      </c>
      <c r="D224" s="4">
        <v>211121</v>
      </c>
      <c r="E224" s="4" t="s">
        <v>10</v>
      </c>
      <c r="F224" s="4" t="str">
        <f>VLOOKUP(C224,[1]Sheet1!$B:$D,3,FALSE)</f>
        <v>计算机学院</v>
      </c>
      <c r="G224" s="8" t="s">
        <v>230</v>
      </c>
      <c r="H224" s="8" t="s">
        <v>199</v>
      </c>
    </row>
    <row r="225" s="1" customFormat="1" customHeight="1" spans="1:8">
      <c r="A225" s="4">
        <v>211121035</v>
      </c>
      <c r="B225" s="4" t="s">
        <v>236</v>
      </c>
      <c r="C225" s="4" t="s">
        <v>229</v>
      </c>
      <c r="D225" s="4">
        <v>211121</v>
      </c>
      <c r="E225" s="4" t="s">
        <v>10</v>
      </c>
      <c r="F225" s="4" t="str">
        <f>VLOOKUP(C225,[1]Sheet1!$B:$D,3,FALSE)</f>
        <v>计算机学院</v>
      </c>
      <c r="G225" s="8" t="s">
        <v>230</v>
      </c>
      <c r="H225" s="8" t="s">
        <v>199</v>
      </c>
    </row>
    <row r="226" s="1" customFormat="1" customHeight="1" spans="1:8">
      <c r="A226" s="4">
        <v>211121037</v>
      </c>
      <c r="B226" s="4" t="s">
        <v>237</v>
      </c>
      <c r="C226" s="4" t="s">
        <v>229</v>
      </c>
      <c r="D226" s="4">
        <v>211121</v>
      </c>
      <c r="E226" s="4" t="s">
        <v>10</v>
      </c>
      <c r="F226" s="4" t="str">
        <f>VLOOKUP(C226,[1]Sheet1!$B:$D,3,FALSE)</f>
        <v>计算机学院</v>
      </c>
      <c r="G226" s="8" t="s">
        <v>230</v>
      </c>
      <c r="H226" s="8" t="s">
        <v>199</v>
      </c>
    </row>
    <row r="227" s="1" customFormat="1" customHeight="1" spans="1:8">
      <c r="A227" s="4">
        <v>211171003</v>
      </c>
      <c r="B227" s="4" t="s">
        <v>58</v>
      </c>
      <c r="C227" s="4" t="s">
        <v>229</v>
      </c>
      <c r="D227" s="4">
        <v>211171</v>
      </c>
      <c r="E227" s="4" t="s">
        <v>10</v>
      </c>
      <c r="F227" s="4" t="str">
        <f>VLOOKUP(C227,[1]Sheet1!$B:$D,3,FALSE)</f>
        <v>计算机学院</v>
      </c>
      <c r="G227" s="8" t="s">
        <v>230</v>
      </c>
      <c r="H227" s="8" t="s">
        <v>199</v>
      </c>
    </row>
    <row r="228" s="1" customFormat="1" customHeight="1" spans="1:8">
      <c r="A228" s="4">
        <v>211171014</v>
      </c>
      <c r="B228" s="4" t="s">
        <v>60</v>
      </c>
      <c r="C228" s="4" t="s">
        <v>229</v>
      </c>
      <c r="D228" s="4">
        <v>211171</v>
      </c>
      <c r="E228" s="4" t="s">
        <v>10</v>
      </c>
      <c r="F228" s="4" t="str">
        <f>VLOOKUP(C228,[1]Sheet1!$B:$D,3,FALSE)</f>
        <v>计算机学院</v>
      </c>
      <c r="G228" s="8" t="s">
        <v>230</v>
      </c>
      <c r="H228" s="8" t="s">
        <v>199</v>
      </c>
    </row>
    <row r="229" s="1" customFormat="1" customHeight="1" spans="1:8">
      <c r="A229" s="4">
        <v>211171016</v>
      </c>
      <c r="B229" s="4" t="s">
        <v>61</v>
      </c>
      <c r="C229" s="4" t="s">
        <v>229</v>
      </c>
      <c r="D229" s="4">
        <v>211171</v>
      </c>
      <c r="E229" s="4" t="s">
        <v>10</v>
      </c>
      <c r="F229" s="4" t="str">
        <f>VLOOKUP(C229,[1]Sheet1!$B:$D,3,FALSE)</f>
        <v>计算机学院</v>
      </c>
      <c r="G229" s="8" t="s">
        <v>230</v>
      </c>
      <c r="H229" s="8" t="s">
        <v>199</v>
      </c>
    </row>
    <row r="230" s="1" customFormat="1" customHeight="1" spans="1:8">
      <c r="A230" s="4">
        <v>211171030</v>
      </c>
      <c r="B230" s="4" t="s">
        <v>62</v>
      </c>
      <c r="C230" s="4" t="s">
        <v>229</v>
      </c>
      <c r="D230" s="4">
        <v>211171</v>
      </c>
      <c r="E230" s="4" t="s">
        <v>10</v>
      </c>
      <c r="F230" s="4" t="str">
        <f>VLOOKUP(C230,[1]Sheet1!$B:$D,3,FALSE)</f>
        <v>计算机学院</v>
      </c>
      <c r="G230" s="8" t="s">
        <v>230</v>
      </c>
      <c r="H230" s="8" t="s">
        <v>199</v>
      </c>
    </row>
    <row r="231" s="1" customFormat="1" customHeight="1" spans="1:8">
      <c r="A231" s="4">
        <v>211171035</v>
      </c>
      <c r="B231" s="4" t="s">
        <v>63</v>
      </c>
      <c r="C231" s="4" t="s">
        <v>229</v>
      </c>
      <c r="D231" s="4">
        <v>211171</v>
      </c>
      <c r="E231" s="4" t="s">
        <v>10</v>
      </c>
      <c r="F231" s="4" t="str">
        <f>VLOOKUP(C231,[1]Sheet1!$B:$D,3,FALSE)</f>
        <v>计算机学院</v>
      </c>
      <c r="G231" s="8" t="s">
        <v>230</v>
      </c>
      <c r="H231" s="8" t="s">
        <v>199</v>
      </c>
    </row>
    <row r="232" s="1" customFormat="1" customHeight="1" spans="1:8">
      <c r="A232" s="4">
        <v>211171036</v>
      </c>
      <c r="B232" s="4" t="s">
        <v>238</v>
      </c>
      <c r="C232" s="4" t="s">
        <v>229</v>
      </c>
      <c r="D232" s="4">
        <v>211171</v>
      </c>
      <c r="E232" s="4" t="s">
        <v>10</v>
      </c>
      <c r="F232" s="4" t="str">
        <f>VLOOKUP(C232,[1]Sheet1!$B:$D,3,FALSE)</f>
        <v>计算机学院</v>
      </c>
      <c r="G232" s="8" t="s">
        <v>230</v>
      </c>
      <c r="H232" s="8" t="s">
        <v>199</v>
      </c>
    </row>
    <row r="233" s="1" customFormat="1" customHeight="1" spans="1:8">
      <c r="A233" s="4">
        <v>211171037</v>
      </c>
      <c r="B233" s="4" t="s">
        <v>64</v>
      </c>
      <c r="C233" s="4" t="s">
        <v>229</v>
      </c>
      <c r="D233" s="4">
        <v>211171</v>
      </c>
      <c r="E233" s="4" t="s">
        <v>10</v>
      </c>
      <c r="F233" s="4" t="str">
        <f>VLOOKUP(C233,[1]Sheet1!$B:$D,3,FALSE)</f>
        <v>计算机学院</v>
      </c>
      <c r="G233" s="8" t="s">
        <v>230</v>
      </c>
      <c r="H233" s="8" t="s">
        <v>199</v>
      </c>
    </row>
    <row r="234" s="1" customFormat="1" customHeight="1" spans="1:8">
      <c r="A234" s="4">
        <v>211171043</v>
      </c>
      <c r="B234" s="4" t="s">
        <v>65</v>
      </c>
      <c r="C234" s="4" t="s">
        <v>229</v>
      </c>
      <c r="D234" s="4">
        <v>211171</v>
      </c>
      <c r="E234" s="4" t="s">
        <v>10</v>
      </c>
      <c r="F234" s="4" t="str">
        <f>VLOOKUP(C234,[1]Sheet1!$B:$D,3,FALSE)</f>
        <v>计算机学院</v>
      </c>
      <c r="G234" s="8" t="s">
        <v>230</v>
      </c>
      <c r="H234" s="8" t="s">
        <v>199</v>
      </c>
    </row>
    <row r="235" s="1" customFormat="1" customHeight="1" spans="1:8">
      <c r="A235" s="4">
        <v>211171045</v>
      </c>
      <c r="B235" s="4" t="s">
        <v>66</v>
      </c>
      <c r="C235" s="4" t="s">
        <v>229</v>
      </c>
      <c r="D235" s="4">
        <v>211171</v>
      </c>
      <c r="E235" s="4" t="s">
        <v>10</v>
      </c>
      <c r="F235" s="4" t="str">
        <f>VLOOKUP(C235,[1]Sheet1!$B:$D,3,FALSE)</f>
        <v>计算机学院</v>
      </c>
      <c r="G235" s="8" t="s">
        <v>230</v>
      </c>
      <c r="H235" s="8" t="s">
        <v>199</v>
      </c>
    </row>
    <row r="236" s="1" customFormat="1" customHeight="1" spans="1:8">
      <c r="A236" s="4">
        <v>211211020</v>
      </c>
      <c r="B236" s="4" t="s">
        <v>211</v>
      </c>
      <c r="C236" s="4" t="s">
        <v>229</v>
      </c>
      <c r="D236" s="4">
        <v>211211</v>
      </c>
      <c r="E236" s="4" t="s">
        <v>10</v>
      </c>
      <c r="F236" s="4" t="str">
        <f>VLOOKUP(C236,[1]Sheet1!$B:$D,3,FALSE)</f>
        <v>计算机学院</v>
      </c>
      <c r="G236" s="8" t="s">
        <v>230</v>
      </c>
      <c r="H236" s="8" t="s">
        <v>199</v>
      </c>
    </row>
    <row r="237" s="1" customFormat="1" customHeight="1" spans="1:8">
      <c r="A237" s="4">
        <v>211212002</v>
      </c>
      <c r="B237" s="4" t="s">
        <v>55</v>
      </c>
      <c r="C237" s="4" t="s">
        <v>229</v>
      </c>
      <c r="D237" s="4">
        <v>211212</v>
      </c>
      <c r="E237" s="4" t="s">
        <v>10</v>
      </c>
      <c r="F237" s="4" t="str">
        <f>VLOOKUP(C237,[1]Sheet1!$B:$D,3,FALSE)</f>
        <v>计算机学院</v>
      </c>
      <c r="G237" s="8" t="s">
        <v>230</v>
      </c>
      <c r="H237" s="8" t="s">
        <v>199</v>
      </c>
    </row>
    <row r="238" s="1" customFormat="1" customHeight="1" spans="1:8">
      <c r="A238" s="4">
        <v>211212025</v>
      </c>
      <c r="B238" s="4" t="s">
        <v>204</v>
      </c>
      <c r="C238" s="4" t="s">
        <v>229</v>
      </c>
      <c r="D238" s="4">
        <v>211212</v>
      </c>
      <c r="E238" s="4" t="s">
        <v>10</v>
      </c>
      <c r="F238" s="4" t="str">
        <f>VLOOKUP(C238,[1]Sheet1!$B:$D,3,FALSE)</f>
        <v>计算机学院</v>
      </c>
      <c r="G238" s="8" t="s">
        <v>230</v>
      </c>
      <c r="H238" s="8" t="s">
        <v>199</v>
      </c>
    </row>
    <row r="239" s="1" customFormat="1" customHeight="1" spans="1:8">
      <c r="A239" s="4">
        <v>211212026</v>
      </c>
      <c r="B239" s="4" t="s">
        <v>239</v>
      </c>
      <c r="C239" s="4" t="s">
        <v>229</v>
      </c>
      <c r="D239" s="4">
        <v>211212</v>
      </c>
      <c r="E239" s="4" t="s">
        <v>10</v>
      </c>
      <c r="F239" s="4" t="str">
        <f>VLOOKUP(C239,[1]Sheet1!$B:$D,3,FALSE)</f>
        <v>计算机学院</v>
      </c>
      <c r="G239" s="8" t="s">
        <v>230</v>
      </c>
      <c r="H239" s="8" t="s">
        <v>199</v>
      </c>
    </row>
    <row r="240" s="1" customFormat="1" customHeight="1" spans="1:8">
      <c r="A240" s="4">
        <v>211212030</v>
      </c>
      <c r="B240" s="4" t="s">
        <v>205</v>
      </c>
      <c r="C240" s="4" t="s">
        <v>229</v>
      </c>
      <c r="D240" s="4">
        <v>211212</v>
      </c>
      <c r="E240" s="4" t="s">
        <v>10</v>
      </c>
      <c r="F240" s="4" t="str">
        <f>VLOOKUP(C240,[1]Sheet1!$B:$D,3,FALSE)</f>
        <v>计算机学院</v>
      </c>
      <c r="G240" s="8" t="s">
        <v>230</v>
      </c>
      <c r="H240" s="8" t="s">
        <v>199</v>
      </c>
    </row>
    <row r="241" s="1" customFormat="1" customHeight="1" spans="1:8">
      <c r="A241" s="4">
        <v>211231026</v>
      </c>
      <c r="B241" s="4" t="s">
        <v>27</v>
      </c>
      <c r="C241" s="4" t="s">
        <v>229</v>
      </c>
      <c r="D241" s="4">
        <v>211231</v>
      </c>
      <c r="E241" s="4" t="s">
        <v>10</v>
      </c>
      <c r="F241" s="4" t="str">
        <f>VLOOKUP(C241,[1]Sheet1!$B:$D,3,FALSE)</f>
        <v>计算机学院</v>
      </c>
      <c r="G241" s="8" t="s">
        <v>230</v>
      </c>
      <c r="H241" s="8" t="s">
        <v>199</v>
      </c>
    </row>
    <row r="242" s="1" customFormat="1" customHeight="1" spans="1:8">
      <c r="A242" s="4">
        <v>211231027</v>
      </c>
      <c r="B242" s="4" t="s">
        <v>28</v>
      </c>
      <c r="C242" s="4" t="s">
        <v>229</v>
      </c>
      <c r="D242" s="4">
        <v>211231</v>
      </c>
      <c r="E242" s="4" t="s">
        <v>10</v>
      </c>
      <c r="F242" s="4" t="str">
        <f>VLOOKUP(C242,[1]Sheet1!$B:$D,3,FALSE)</f>
        <v>计算机学院</v>
      </c>
      <c r="G242" s="8" t="s">
        <v>230</v>
      </c>
      <c r="H242" s="8" t="s">
        <v>199</v>
      </c>
    </row>
    <row r="243" s="1" customFormat="1" customHeight="1" spans="1:8">
      <c r="A243" s="4">
        <v>211232014</v>
      </c>
      <c r="B243" s="4" t="s">
        <v>195</v>
      </c>
      <c r="C243" s="4" t="s">
        <v>229</v>
      </c>
      <c r="D243" s="4">
        <v>211232</v>
      </c>
      <c r="E243" s="4" t="s">
        <v>10</v>
      </c>
      <c r="F243" s="4" t="str">
        <f>VLOOKUP(C243,[1]Sheet1!$B:$D,3,FALSE)</f>
        <v>计算机学院</v>
      </c>
      <c r="G243" s="8" t="s">
        <v>230</v>
      </c>
      <c r="H243" s="8" t="s">
        <v>199</v>
      </c>
    </row>
    <row r="244" s="1" customFormat="1" customHeight="1" spans="1:8">
      <c r="A244" s="4">
        <v>211232015</v>
      </c>
      <c r="B244" s="4" t="s">
        <v>240</v>
      </c>
      <c r="C244" s="4" t="s">
        <v>229</v>
      </c>
      <c r="D244" s="4">
        <v>211232</v>
      </c>
      <c r="E244" s="4" t="s">
        <v>10</v>
      </c>
      <c r="F244" s="4" t="str">
        <f>VLOOKUP(C244,[1]Sheet1!$B:$D,3,FALSE)</f>
        <v>计算机学院</v>
      </c>
      <c r="G244" s="8" t="s">
        <v>230</v>
      </c>
      <c r="H244" s="8" t="s">
        <v>199</v>
      </c>
    </row>
    <row r="245" s="1" customFormat="1" customHeight="1" spans="1:8">
      <c r="A245" s="4">
        <v>211232036</v>
      </c>
      <c r="B245" s="4" t="s">
        <v>241</v>
      </c>
      <c r="C245" s="4" t="s">
        <v>229</v>
      </c>
      <c r="D245" s="4">
        <v>211232</v>
      </c>
      <c r="E245" s="4" t="s">
        <v>10</v>
      </c>
      <c r="F245" s="4" t="str">
        <f>VLOOKUP(C245,[1]Sheet1!$B:$D,3,FALSE)</f>
        <v>计算机学院</v>
      </c>
      <c r="G245" s="8" t="s">
        <v>230</v>
      </c>
      <c r="H245" s="8" t="s">
        <v>199</v>
      </c>
    </row>
    <row r="246" s="1" customFormat="1" customHeight="1" spans="1:8">
      <c r="A246" s="4">
        <v>211232037</v>
      </c>
      <c r="B246" s="4" t="s">
        <v>242</v>
      </c>
      <c r="C246" s="4" t="s">
        <v>229</v>
      </c>
      <c r="D246" s="4">
        <v>211232</v>
      </c>
      <c r="E246" s="4" t="s">
        <v>10</v>
      </c>
      <c r="F246" s="4" t="str">
        <f>VLOOKUP(C246,[1]Sheet1!$B:$D,3,FALSE)</f>
        <v>计算机学院</v>
      </c>
      <c r="G246" s="8" t="s">
        <v>230</v>
      </c>
      <c r="H246" s="8" t="s">
        <v>199</v>
      </c>
    </row>
    <row r="247" s="1" customFormat="1" customHeight="1" spans="1:8">
      <c r="A247" s="4">
        <v>211232047</v>
      </c>
      <c r="B247" s="4" t="s">
        <v>29</v>
      </c>
      <c r="C247" s="4" t="s">
        <v>229</v>
      </c>
      <c r="D247" s="4">
        <v>211232</v>
      </c>
      <c r="E247" s="4" t="s">
        <v>10</v>
      </c>
      <c r="F247" s="4" t="str">
        <f>VLOOKUP(C247,[1]Sheet1!$B:$D,3,FALSE)</f>
        <v>计算机学院</v>
      </c>
      <c r="G247" s="8" t="s">
        <v>230</v>
      </c>
      <c r="H247" s="8" t="s">
        <v>199</v>
      </c>
    </row>
    <row r="248" s="1" customFormat="1" customHeight="1" spans="1:8">
      <c r="A248" s="4">
        <v>211233034</v>
      </c>
      <c r="B248" s="4" t="s">
        <v>243</v>
      </c>
      <c r="C248" s="4" t="s">
        <v>229</v>
      </c>
      <c r="D248" s="4">
        <v>211233</v>
      </c>
      <c r="E248" s="4" t="s">
        <v>10</v>
      </c>
      <c r="F248" s="4" t="str">
        <f>VLOOKUP(C248,[1]Sheet1!$B:$D,3,FALSE)</f>
        <v>计算机学院</v>
      </c>
      <c r="G248" s="8" t="s">
        <v>230</v>
      </c>
      <c r="H248" s="8" t="s">
        <v>199</v>
      </c>
    </row>
    <row r="249" s="1" customFormat="1" customHeight="1" spans="1:8">
      <c r="A249" s="4">
        <v>211311025</v>
      </c>
      <c r="B249" s="4" t="s">
        <v>244</v>
      </c>
      <c r="C249" s="4" t="s">
        <v>229</v>
      </c>
      <c r="D249" s="4">
        <v>211311</v>
      </c>
      <c r="E249" s="4" t="s">
        <v>10</v>
      </c>
      <c r="F249" s="4" t="str">
        <f>VLOOKUP(C249,[1]Sheet1!$B:$D,3,FALSE)</f>
        <v>计算机学院</v>
      </c>
      <c r="G249" s="8" t="s">
        <v>230</v>
      </c>
      <c r="H249" s="8" t="s">
        <v>199</v>
      </c>
    </row>
    <row r="250" s="1" customFormat="1" customHeight="1" spans="1:8">
      <c r="A250" s="4">
        <v>211311050</v>
      </c>
      <c r="B250" s="4" t="s">
        <v>245</v>
      </c>
      <c r="C250" s="4" t="s">
        <v>229</v>
      </c>
      <c r="D250" s="4">
        <v>211311</v>
      </c>
      <c r="E250" s="4" t="s">
        <v>10</v>
      </c>
      <c r="F250" s="4" t="str">
        <f>VLOOKUP(C250,[1]Sheet1!$B:$D,3,FALSE)</f>
        <v>计算机学院</v>
      </c>
      <c r="G250" s="8" t="s">
        <v>230</v>
      </c>
      <c r="H250" s="8" t="s">
        <v>199</v>
      </c>
    </row>
    <row r="251" s="1" customFormat="1" customHeight="1" spans="1:8">
      <c r="A251" s="4">
        <v>211321036</v>
      </c>
      <c r="B251" s="4" t="s">
        <v>246</v>
      </c>
      <c r="C251" s="4" t="s">
        <v>229</v>
      </c>
      <c r="D251" s="4">
        <v>211321</v>
      </c>
      <c r="E251" s="4" t="s">
        <v>10</v>
      </c>
      <c r="F251" s="4" t="str">
        <f>VLOOKUP(C251,[1]Sheet1!$B:$D,3,FALSE)</f>
        <v>计算机学院</v>
      </c>
      <c r="G251" s="8" t="s">
        <v>230</v>
      </c>
      <c r="H251" s="8" t="s">
        <v>199</v>
      </c>
    </row>
    <row r="252" s="1" customFormat="1" customHeight="1" spans="1:8">
      <c r="A252" s="4">
        <v>211321047</v>
      </c>
      <c r="B252" s="4" t="s">
        <v>44</v>
      </c>
      <c r="C252" s="4" t="s">
        <v>229</v>
      </c>
      <c r="D252" s="4">
        <v>211321</v>
      </c>
      <c r="E252" s="4" t="s">
        <v>10</v>
      </c>
      <c r="F252" s="4" t="str">
        <f>VLOOKUP(C252,[1]Sheet1!$B:$D,3,FALSE)</f>
        <v>计算机学院</v>
      </c>
      <c r="G252" s="8" t="s">
        <v>230</v>
      </c>
      <c r="H252" s="8" t="s">
        <v>199</v>
      </c>
    </row>
    <row r="253" s="1" customFormat="1" customHeight="1" spans="1:8">
      <c r="A253" s="4">
        <v>211337022</v>
      </c>
      <c r="B253" s="4" t="s">
        <v>47</v>
      </c>
      <c r="C253" s="4" t="s">
        <v>229</v>
      </c>
      <c r="D253" s="4">
        <v>211337</v>
      </c>
      <c r="E253" s="4" t="s">
        <v>10</v>
      </c>
      <c r="F253" s="4" t="str">
        <f>VLOOKUP(C253,[1]Sheet1!$B:$D,3,FALSE)</f>
        <v>计算机学院</v>
      </c>
      <c r="G253" s="8" t="s">
        <v>230</v>
      </c>
      <c r="H253" s="8" t="s">
        <v>199</v>
      </c>
    </row>
    <row r="254" s="1" customFormat="1" customHeight="1" spans="1:8">
      <c r="A254" s="4">
        <v>211338017</v>
      </c>
      <c r="B254" s="4" t="s">
        <v>247</v>
      </c>
      <c r="C254" s="4" t="s">
        <v>229</v>
      </c>
      <c r="D254" s="4">
        <v>211338</v>
      </c>
      <c r="E254" s="4" t="s">
        <v>10</v>
      </c>
      <c r="F254" s="4" t="str">
        <f>VLOOKUP(C254,[1]Sheet1!$B:$D,3,FALSE)</f>
        <v>计算机学院</v>
      </c>
      <c r="G254" s="8" t="s">
        <v>230</v>
      </c>
      <c r="H254" s="8" t="s">
        <v>199</v>
      </c>
    </row>
    <row r="255" s="1" customFormat="1" customHeight="1" spans="1:8">
      <c r="A255" s="4">
        <v>211338030</v>
      </c>
      <c r="B255" s="4" t="s">
        <v>248</v>
      </c>
      <c r="C255" s="4" t="s">
        <v>229</v>
      </c>
      <c r="D255" s="4">
        <v>211338</v>
      </c>
      <c r="E255" s="4" t="s">
        <v>10</v>
      </c>
      <c r="F255" s="4" t="str">
        <f>VLOOKUP(C255,[1]Sheet1!$B:$D,3,FALSE)</f>
        <v>计算机学院</v>
      </c>
      <c r="G255" s="8" t="s">
        <v>230</v>
      </c>
      <c r="H255" s="8" t="s">
        <v>199</v>
      </c>
    </row>
    <row r="256" s="1" customFormat="1" customHeight="1" spans="1:8">
      <c r="A256" s="4">
        <v>211343035</v>
      </c>
      <c r="B256" s="4" t="s">
        <v>249</v>
      </c>
      <c r="C256" s="4" t="s">
        <v>229</v>
      </c>
      <c r="D256" s="4">
        <v>211343</v>
      </c>
      <c r="E256" s="4" t="s">
        <v>10</v>
      </c>
      <c r="F256" s="4" t="str">
        <f>VLOOKUP(C256,[1]Sheet1!$B:$D,3,FALSE)</f>
        <v>计算机学院</v>
      </c>
      <c r="G256" s="8" t="s">
        <v>230</v>
      </c>
      <c r="H256" s="8" t="s">
        <v>199</v>
      </c>
    </row>
    <row r="257" s="1" customFormat="1" customHeight="1" spans="1:8">
      <c r="A257" s="4">
        <v>211345044</v>
      </c>
      <c r="B257" s="4" t="s">
        <v>250</v>
      </c>
      <c r="C257" s="4" t="s">
        <v>229</v>
      </c>
      <c r="D257" s="4">
        <v>211345</v>
      </c>
      <c r="E257" s="4" t="s">
        <v>10</v>
      </c>
      <c r="F257" s="4" t="str">
        <f>VLOOKUP(C257,[1]Sheet1!$B:$D,3,FALSE)</f>
        <v>计算机学院</v>
      </c>
      <c r="G257" s="8" t="s">
        <v>230</v>
      </c>
      <c r="H257" s="8" t="s">
        <v>199</v>
      </c>
    </row>
    <row r="258" s="1" customFormat="1" customHeight="1" spans="1:8">
      <c r="A258" s="4">
        <v>211346022</v>
      </c>
      <c r="B258" s="4" t="s">
        <v>251</v>
      </c>
      <c r="C258" s="4" t="s">
        <v>229</v>
      </c>
      <c r="D258" s="4">
        <v>211346</v>
      </c>
      <c r="E258" s="4" t="s">
        <v>10</v>
      </c>
      <c r="F258" s="4" t="str">
        <f>VLOOKUP(C258,[1]Sheet1!$B:$D,3,FALSE)</f>
        <v>计算机学院</v>
      </c>
      <c r="G258" s="8" t="s">
        <v>230</v>
      </c>
      <c r="H258" s="8" t="s">
        <v>199</v>
      </c>
    </row>
    <row r="259" s="1" customFormat="1" customHeight="1" spans="1:8">
      <c r="A259" s="4">
        <v>211346034</v>
      </c>
      <c r="B259" s="4" t="s">
        <v>252</v>
      </c>
      <c r="C259" s="4" t="s">
        <v>229</v>
      </c>
      <c r="D259" s="4">
        <v>211346</v>
      </c>
      <c r="E259" s="4" t="s">
        <v>10</v>
      </c>
      <c r="F259" s="4" t="str">
        <f>VLOOKUP(C259,[1]Sheet1!$B:$D,3,FALSE)</f>
        <v>计算机学院</v>
      </c>
      <c r="G259" s="8" t="s">
        <v>230</v>
      </c>
      <c r="H259" s="8" t="s">
        <v>199</v>
      </c>
    </row>
    <row r="260" s="1" customFormat="1" customHeight="1" spans="1:8">
      <c r="A260" s="4">
        <v>211346042</v>
      </c>
      <c r="B260" s="4" t="s">
        <v>206</v>
      </c>
      <c r="C260" s="4" t="s">
        <v>229</v>
      </c>
      <c r="D260" s="4">
        <v>211212</v>
      </c>
      <c r="E260" s="4" t="s">
        <v>10</v>
      </c>
      <c r="F260" s="4" t="str">
        <f>VLOOKUP(C260,[1]Sheet1!$B:$D,3,FALSE)</f>
        <v>计算机学院</v>
      </c>
      <c r="G260" s="8" t="s">
        <v>230</v>
      </c>
      <c r="H260" s="8" t="s">
        <v>199</v>
      </c>
    </row>
    <row r="261" s="1" customFormat="1" customHeight="1" spans="1:8">
      <c r="A261" s="4">
        <v>211347037</v>
      </c>
      <c r="B261" s="4" t="s">
        <v>253</v>
      </c>
      <c r="C261" s="4" t="s">
        <v>229</v>
      </c>
      <c r="D261" s="4">
        <v>211347</v>
      </c>
      <c r="E261" s="4" t="s">
        <v>10</v>
      </c>
      <c r="F261" s="4" t="str">
        <f>VLOOKUP(C261,[1]Sheet1!$B:$D,3,FALSE)</f>
        <v>计算机学院</v>
      </c>
      <c r="G261" s="8" t="s">
        <v>230</v>
      </c>
      <c r="H261" s="8" t="s">
        <v>199</v>
      </c>
    </row>
    <row r="262" s="1" customFormat="1" customHeight="1" spans="1:8">
      <c r="A262" s="4">
        <v>211348022</v>
      </c>
      <c r="B262" s="4" t="s">
        <v>254</v>
      </c>
      <c r="C262" s="4" t="s">
        <v>229</v>
      </c>
      <c r="D262" s="4">
        <v>211348</v>
      </c>
      <c r="E262" s="4" t="s">
        <v>10</v>
      </c>
      <c r="F262" s="4" t="str">
        <f>VLOOKUP(C262,[1]Sheet1!$B:$D,3,FALSE)</f>
        <v>计算机学院</v>
      </c>
      <c r="G262" s="8" t="s">
        <v>230</v>
      </c>
      <c r="H262" s="8" t="s">
        <v>199</v>
      </c>
    </row>
    <row r="263" s="1" customFormat="1" customHeight="1" spans="1:8">
      <c r="A263" s="4">
        <v>211348035</v>
      </c>
      <c r="B263" s="4" t="s">
        <v>255</v>
      </c>
      <c r="C263" s="4" t="s">
        <v>229</v>
      </c>
      <c r="D263" s="4">
        <v>211348</v>
      </c>
      <c r="E263" s="4" t="s">
        <v>10</v>
      </c>
      <c r="F263" s="4" t="str">
        <f>VLOOKUP(C263,[1]Sheet1!$B:$D,3,FALSE)</f>
        <v>计算机学院</v>
      </c>
      <c r="G263" s="8" t="s">
        <v>230</v>
      </c>
      <c r="H263" s="8" t="s">
        <v>199</v>
      </c>
    </row>
    <row r="264" s="1" customFormat="1" customHeight="1" spans="1:8">
      <c r="A264" s="4">
        <v>211348042</v>
      </c>
      <c r="B264" s="4" t="s">
        <v>256</v>
      </c>
      <c r="C264" s="4" t="s">
        <v>229</v>
      </c>
      <c r="D264" s="4">
        <v>211348</v>
      </c>
      <c r="E264" s="4" t="s">
        <v>10</v>
      </c>
      <c r="F264" s="4" t="str">
        <f>VLOOKUP(C264,[1]Sheet1!$B:$D,3,FALSE)</f>
        <v>计算机学院</v>
      </c>
      <c r="G264" s="8" t="s">
        <v>230</v>
      </c>
      <c r="H264" s="8" t="s">
        <v>199</v>
      </c>
    </row>
    <row r="265" s="1" customFormat="1" customHeight="1" spans="1:8">
      <c r="A265" s="4">
        <v>211348045</v>
      </c>
      <c r="B265" s="4" t="s">
        <v>257</v>
      </c>
      <c r="C265" s="4" t="s">
        <v>229</v>
      </c>
      <c r="D265" s="4">
        <v>211348</v>
      </c>
      <c r="E265" s="4" t="s">
        <v>10</v>
      </c>
      <c r="F265" s="4" t="str">
        <f>VLOOKUP(C265,[1]Sheet1!$B:$D,3,FALSE)</f>
        <v>计算机学院</v>
      </c>
      <c r="G265" s="8" t="s">
        <v>230</v>
      </c>
      <c r="H265" s="8" t="s">
        <v>199</v>
      </c>
    </row>
    <row r="266" s="1" customFormat="1" customHeight="1" spans="1:8">
      <c r="A266" s="4">
        <v>211493009</v>
      </c>
      <c r="B266" s="4" t="s">
        <v>45</v>
      </c>
      <c r="C266" s="4" t="s">
        <v>229</v>
      </c>
      <c r="D266" s="4">
        <v>211345</v>
      </c>
      <c r="E266" s="4" t="s">
        <v>10</v>
      </c>
      <c r="F266" s="4" t="str">
        <f>VLOOKUP(C266,[1]Sheet1!$B:$D,3,FALSE)</f>
        <v>计算机学院</v>
      </c>
      <c r="G266" s="8" t="s">
        <v>230</v>
      </c>
      <c r="H266" s="8" t="s">
        <v>199</v>
      </c>
    </row>
    <row r="267" s="1" customFormat="1" customHeight="1" spans="1:8">
      <c r="A267" s="4">
        <v>161183016</v>
      </c>
      <c r="B267" s="4" t="s">
        <v>51</v>
      </c>
      <c r="C267" s="4" t="s">
        <v>258</v>
      </c>
      <c r="D267" s="4">
        <v>211312</v>
      </c>
      <c r="E267" s="4" t="s">
        <v>10</v>
      </c>
      <c r="F267" s="4" t="str">
        <f>VLOOKUP(C267,[1]Sheet1!$B:$D,3,FALSE)</f>
        <v>计算机学院</v>
      </c>
      <c r="G267" s="8" t="s">
        <v>230</v>
      </c>
      <c r="H267" s="8" t="s">
        <v>199</v>
      </c>
    </row>
    <row r="268" s="1" customFormat="1" customHeight="1" spans="1:8">
      <c r="A268" s="4">
        <v>161491029</v>
      </c>
      <c r="B268" s="4" t="s">
        <v>215</v>
      </c>
      <c r="C268" s="4" t="s">
        <v>258</v>
      </c>
      <c r="D268" s="4">
        <v>211233</v>
      </c>
      <c r="E268" s="4" t="s">
        <v>10</v>
      </c>
      <c r="F268" s="4" t="str">
        <f>VLOOKUP(C268,[1]Sheet1!$B:$D,3,FALSE)</f>
        <v>计算机学院</v>
      </c>
      <c r="G268" s="8" t="s">
        <v>230</v>
      </c>
      <c r="H268" s="8" t="s">
        <v>199</v>
      </c>
    </row>
    <row r="269" s="1" customFormat="1" customHeight="1" spans="1:8">
      <c r="A269" s="4">
        <v>211211020</v>
      </c>
      <c r="B269" s="4" t="s">
        <v>211</v>
      </c>
      <c r="C269" s="4" t="s">
        <v>258</v>
      </c>
      <c r="D269" s="4">
        <v>211211</v>
      </c>
      <c r="E269" s="4" t="s">
        <v>10</v>
      </c>
      <c r="F269" s="4" t="str">
        <f>VLOOKUP(C269,[1]Sheet1!$B:$D,3,FALSE)</f>
        <v>计算机学院</v>
      </c>
      <c r="G269" s="8" t="s">
        <v>230</v>
      </c>
      <c r="H269" s="8" t="s">
        <v>199</v>
      </c>
    </row>
    <row r="270" s="1" customFormat="1" customHeight="1" spans="1:8">
      <c r="A270" s="4">
        <v>211211023</v>
      </c>
      <c r="B270" s="4" t="s">
        <v>259</v>
      </c>
      <c r="C270" s="4" t="s">
        <v>258</v>
      </c>
      <c r="D270" s="4">
        <v>211211</v>
      </c>
      <c r="E270" s="4" t="s">
        <v>10</v>
      </c>
      <c r="F270" s="4" t="str">
        <f>VLOOKUP(C270,[1]Sheet1!$B:$D,3,FALSE)</f>
        <v>计算机学院</v>
      </c>
      <c r="G270" s="8" t="s">
        <v>230</v>
      </c>
      <c r="H270" s="8" t="s">
        <v>199</v>
      </c>
    </row>
    <row r="271" s="1" customFormat="1" customHeight="1" spans="1:8">
      <c r="A271" s="4">
        <v>211211024</v>
      </c>
      <c r="B271" s="4" t="s">
        <v>260</v>
      </c>
      <c r="C271" s="4" t="s">
        <v>258</v>
      </c>
      <c r="D271" s="4">
        <v>211211</v>
      </c>
      <c r="E271" s="4" t="s">
        <v>10</v>
      </c>
      <c r="F271" s="4" t="str">
        <f>VLOOKUP(C271,[1]Sheet1!$B:$D,3,FALSE)</f>
        <v>计算机学院</v>
      </c>
      <c r="G271" s="8" t="s">
        <v>230</v>
      </c>
      <c r="H271" s="8" t="s">
        <v>199</v>
      </c>
    </row>
    <row r="272" s="1" customFormat="1" customHeight="1" spans="1:8">
      <c r="A272" s="4">
        <v>211211028</v>
      </c>
      <c r="B272" s="4" t="s">
        <v>261</v>
      </c>
      <c r="C272" s="4" t="s">
        <v>258</v>
      </c>
      <c r="D272" s="4">
        <v>211211</v>
      </c>
      <c r="E272" s="4" t="s">
        <v>10</v>
      </c>
      <c r="F272" s="4" t="str">
        <f>VLOOKUP(C272,[1]Sheet1!$B:$D,3,FALSE)</f>
        <v>计算机学院</v>
      </c>
      <c r="G272" s="8" t="s">
        <v>230</v>
      </c>
      <c r="H272" s="8" t="s">
        <v>199</v>
      </c>
    </row>
    <row r="273" s="1" customFormat="1" customHeight="1" spans="1:8">
      <c r="A273" s="4">
        <v>211231026</v>
      </c>
      <c r="B273" s="4" t="s">
        <v>27</v>
      </c>
      <c r="C273" s="4" t="s">
        <v>258</v>
      </c>
      <c r="D273" s="4">
        <v>211231</v>
      </c>
      <c r="E273" s="4" t="s">
        <v>10</v>
      </c>
      <c r="F273" s="4" t="str">
        <f>VLOOKUP(C273,[1]Sheet1!$B:$D,3,FALSE)</f>
        <v>计算机学院</v>
      </c>
      <c r="G273" s="8" t="s">
        <v>230</v>
      </c>
      <c r="H273" s="8" t="s">
        <v>199</v>
      </c>
    </row>
    <row r="274" s="1" customFormat="1" customHeight="1" spans="1:8">
      <c r="A274" s="4">
        <v>211231027</v>
      </c>
      <c r="B274" s="4" t="s">
        <v>28</v>
      </c>
      <c r="C274" s="4" t="s">
        <v>258</v>
      </c>
      <c r="D274" s="4">
        <v>211231</v>
      </c>
      <c r="E274" s="4" t="s">
        <v>10</v>
      </c>
      <c r="F274" s="4" t="str">
        <f>VLOOKUP(C274,[1]Sheet1!$B:$D,3,FALSE)</f>
        <v>计算机学院</v>
      </c>
      <c r="G274" s="8" t="s">
        <v>230</v>
      </c>
      <c r="H274" s="8" t="s">
        <v>199</v>
      </c>
    </row>
    <row r="275" s="1" customFormat="1" customHeight="1" spans="1:8">
      <c r="A275" s="4">
        <v>211232014</v>
      </c>
      <c r="B275" s="4" t="s">
        <v>195</v>
      </c>
      <c r="C275" s="4" t="s">
        <v>258</v>
      </c>
      <c r="D275" s="4">
        <v>211232</v>
      </c>
      <c r="E275" s="4" t="s">
        <v>10</v>
      </c>
      <c r="F275" s="4" t="str">
        <f>VLOOKUP(C275,[1]Sheet1!$B:$D,3,FALSE)</f>
        <v>计算机学院</v>
      </c>
      <c r="G275" s="8" t="s">
        <v>230</v>
      </c>
      <c r="H275" s="8" t="s">
        <v>199</v>
      </c>
    </row>
    <row r="276" s="1" customFormat="1" customHeight="1" spans="1:8">
      <c r="A276" s="4">
        <v>211233031</v>
      </c>
      <c r="B276" s="4" t="s">
        <v>262</v>
      </c>
      <c r="C276" s="4" t="s">
        <v>258</v>
      </c>
      <c r="D276" s="4">
        <v>211233</v>
      </c>
      <c r="E276" s="4" t="s">
        <v>10</v>
      </c>
      <c r="F276" s="4" t="str">
        <f>VLOOKUP(C276,[1]Sheet1!$B:$D,3,FALSE)</f>
        <v>计算机学院</v>
      </c>
      <c r="G276" s="8" t="s">
        <v>230</v>
      </c>
      <c r="H276" s="8" t="s">
        <v>199</v>
      </c>
    </row>
    <row r="277" s="1" customFormat="1" customHeight="1" spans="1:8">
      <c r="A277" s="4">
        <v>211311008</v>
      </c>
      <c r="B277" s="4" t="s">
        <v>263</v>
      </c>
      <c r="C277" s="4" t="s">
        <v>258</v>
      </c>
      <c r="D277" s="4">
        <v>211311</v>
      </c>
      <c r="E277" s="4" t="s">
        <v>10</v>
      </c>
      <c r="F277" s="4" t="str">
        <f>VLOOKUP(C277,[1]Sheet1!$B:$D,3,FALSE)</f>
        <v>计算机学院</v>
      </c>
      <c r="G277" s="8" t="s">
        <v>230</v>
      </c>
      <c r="H277" s="8" t="s">
        <v>199</v>
      </c>
    </row>
    <row r="278" s="1" customFormat="1" customHeight="1" spans="1:8">
      <c r="A278" s="4">
        <v>211311040</v>
      </c>
      <c r="B278" s="4" t="s">
        <v>264</v>
      </c>
      <c r="C278" s="4" t="s">
        <v>258</v>
      </c>
      <c r="D278" s="4">
        <v>211311</v>
      </c>
      <c r="E278" s="4" t="s">
        <v>10</v>
      </c>
      <c r="F278" s="4" t="str">
        <f>VLOOKUP(C278,[1]Sheet1!$B:$D,3,FALSE)</f>
        <v>计算机学院</v>
      </c>
      <c r="G278" s="8" t="s">
        <v>230</v>
      </c>
      <c r="H278" s="8" t="s">
        <v>199</v>
      </c>
    </row>
    <row r="279" s="1" customFormat="1" customHeight="1" spans="1:8">
      <c r="A279" s="4">
        <v>211312003</v>
      </c>
      <c r="B279" s="4" t="s">
        <v>265</v>
      </c>
      <c r="C279" s="4" t="s">
        <v>258</v>
      </c>
      <c r="D279" s="4">
        <v>211312</v>
      </c>
      <c r="E279" s="4" t="s">
        <v>10</v>
      </c>
      <c r="F279" s="4" t="str">
        <f>VLOOKUP(C279,[1]Sheet1!$B:$D,3,FALSE)</f>
        <v>计算机学院</v>
      </c>
      <c r="G279" s="8" t="s">
        <v>230</v>
      </c>
      <c r="H279" s="8" t="s">
        <v>199</v>
      </c>
    </row>
    <row r="280" s="1" customFormat="1" customHeight="1" spans="1:8">
      <c r="A280" s="4">
        <v>211312013</v>
      </c>
      <c r="B280" s="4" t="s">
        <v>266</v>
      </c>
      <c r="C280" s="4" t="s">
        <v>258</v>
      </c>
      <c r="D280" s="4">
        <v>211312</v>
      </c>
      <c r="E280" s="4" t="s">
        <v>10</v>
      </c>
      <c r="F280" s="4" t="str">
        <f>VLOOKUP(C280,[1]Sheet1!$B:$D,3,FALSE)</f>
        <v>计算机学院</v>
      </c>
      <c r="G280" s="8" t="s">
        <v>230</v>
      </c>
      <c r="H280" s="8" t="s">
        <v>199</v>
      </c>
    </row>
    <row r="281" s="1" customFormat="1" customHeight="1" spans="1:8">
      <c r="A281" s="4">
        <v>211312018</v>
      </c>
      <c r="B281" s="4" t="s">
        <v>14</v>
      </c>
      <c r="C281" s="4" t="s">
        <v>258</v>
      </c>
      <c r="D281" s="4">
        <v>211312</v>
      </c>
      <c r="E281" s="4" t="s">
        <v>10</v>
      </c>
      <c r="F281" s="4" t="str">
        <f>VLOOKUP(C281,[1]Sheet1!$B:$D,3,FALSE)</f>
        <v>计算机学院</v>
      </c>
      <c r="G281" s="8" t="s">
        <v>230</v>
      </c>
      <c r="H281" s="8" t="s">
        <v>199</v>
      </c>
    </row>
    <row r="282" s="1" customFormat="1" customHeight="1" spans="1:8">
      <c r="A282" s="4">
        <v>211312049</v>
      </c>
      <c r="B282" s="4" t="s">
        <v>18</v>
      </c>
      <c r="C282" s="4" t="s">
        <v>258</v>
      </c>
      <c r="D282" s="4">
        <v>211312</v>
      </c>
      <c r="E282" s="4" t="s">
        <v>10</v>
      </c>
      <c r="F282" s="4" t="str">
        <f>VLOOKUP(C282,[1]Sheet1!$B:$D,3,FALSE)</f>
        <v>计算机学院</v>
      </c>
      <c r="G282" s="8" t="s">
        <v>230</v>
      </c>
      <c r="H282" s="8" t="s">
        <v>199</v>
      </c>
    </row>
    <row r="283" s="1" customFormat="1" customHeight="1" spans="1:8">
      <c r="A283" s="4">
        <v>211312059</v>
      </c>
      <c r="B283" s="4" t="s">
        <v>54</v>
      </c>
      <c r="C283" s="4" t="s">
        <v>258</v>
      </c>
      <c r="D283" s="4">
        <v>211312</v>
      </c>
      <c r="E283" s="4" t="s">
        <v>10</v>
      </c>
      <c r="F283" s="4" t="str">
        <f>VLOOKUP(C283,[1]Sheet1!$B:$D,3,FALSE)</f>
        <v>计算机学院</v>
      </c>
      <c r="G283" s="8" t="s">
        <v>230</v>
      </c>
      <c r="H283" s="8" t="s">
        <v>199</v>
      </c>
    </row>
    <row r="284" s="1" customFormat="1" customHeight="1" spans="1:8">
      <c r="A284" s="4">
        <v>211321036</v>
      </c>
      <c r="B284" s="4" t="s">
        <v>246</v>
      </c>
      <c r="C284" s="4" t="s">
        <v>258</v>
      </c>
      <c r="D284" s="4">
        <v>211321</v>
      </c>
      <c r="E284" s="4" t="s">
        <v>10</v>
      </c>
      <c r="F284" s="4" t="str">
        <f>VLOOKUP(C284,[1]Sheet1!$B:$D,3,FALSE)</f>
        <v>计算机学院</v>
      </c>
      <c r="G284" s="8" t="s">
        <v>230</v>
      </c>
      <c r="H284" s="8" t="s">
        <v>199</v>
      </c>
    </row>
    <row r="285" s="1" customFormat="1" customHeight="1" spans="1:8">
      <c r="A285" s="4">
        <v>211321047</v>
      </c>
      <c r="B285" s="4" t="s">
        <v>44</v>
      </c>
      <c r="C285" s="4" t="s">
        <v>258</v>
      </c>
      <c r="D285" s="4">
        <v>211321</v>
      </c>
      <c r="E285" s="4" t="s">
        <v>10</v>
      </c>
      <c r="F285" s="4" t="str">
        <f>VLOOKUP(C285,[1]Sheet1!$B:$D,3,FALSE)</f>
        <v>计算机学院</v>
      </c>
      <c r="G285" s="8" t="s">
        <v>230</v>
      </c>
      <c r="H285" s="8" t="s">
        <v>199</v>
      </c>
    </row>
    <row r="286" s="1" customFormat="1" customHeight="1" spans="1:8">
      <c r="A286" s="4">
        <v>211337022</v>
      </c>
      <c r="B286" s="4" t="s">
        <v>47</v>
      </c>
      <c r="C286" s="4" t="s">
        <v>258</v>
      </c>
      <c r="D286" s="4">
        <v>211337</v>
      </c>
      <c r="E286" s="4" t="s">
        <v>10</v>
      </c>
      <c r="F286" s="4" t="str">
        <f>VLOOKUP(C286,[1]Sheet1!$B:$D,3,FALSE)</f>
        <v>计算机学院</v>
      </c>
      <c r="G286" s="8" t="s">
        <v>230</v>
      </c>
      <c r="H286" s="8" t="s">
        <v>199</v>
      </c>
    </row>
    <row r="287" s="1" customFormat="1" customHeight="1" spans="1:8">
      <c r="A287" s="4">
        <v>211338011</v>
      </c>
      <c r="B287" s="4" t="s">
        <v>267</v>
      </c>
      <c r="C287" s="4" t="s">
        <v>258</v>
      </c>
      <c r="D287" s="4">
        <v>211338</v>
      </c>
      <c r="E287" s="4" t="s">
        <v>10</v>
      </c>
      <c r="F287" s="4" t="str">
        <f>VLOOKUP(C287,[1]Sheet1!$B:$D,3,FALSE)</f>
        <v>计算机学院</v>
      </c>
      <c r="G287" s="8" t="s">
        <v>230</v>
      </c>
      <c r="H287" s="8" t="s">
        <v>199</v>
      </c>
    </row>
    <row r="288" s="1" customFormat="1" customHeight="1" spans="1:8">
      <c r="A288" s="4">
        <v>211348006</v>
      </c>
      <c r="B288" s="4" t="s">
        <v>268</v>
      </c>
      <c r="C288" s="4" t="s">
        <v>258</v>
      </c>
      <c r="D288" s="4">
        <v>211348</v>
      </c>
      <c r="E288" s="4" t="s">
        <v>10</v>
      </c>
      <c r="F288" s="4" t="str">
        <f>VLOOKUP(C288,[1]Sheet1!$B:$D,3,FALSE)</f>
        <v>计算机学院</v>
      </c>
      <c r="G288" s="8" t="s">
        <v>230</v>
      </c>
      <c r="H288" s="8" t="s">
        <v>199</v>
      </c>
    </row>
    <row r="289" s="1" customFormat="1" customHeight="1" spans="1:8">
      <c r="A289" s="4">
        <v>211348007</v>
      </c>
      <c r="B289" s="4" t="s">
        <v>269</v>
      </c>
      <c r="C289" s="4" t="s">
        <v>258</v>
      </c>
      <c r="D289" s="4">
        <v>211348</v>
      </c>
      <c r="E289" s="4" t="s">
        <v>10</v>
      </c>
      <c r="F289" s="4" t="str">
        <f>VLOOKUP(C289,[1]Sheet1!$B:$D,3,FALSE)</f>
        <v>计算机学院</v>
      </c>
      <c r="G289" s="8" t="s">
        <v>230</v>
      </c>
      <c r="H289" s="8" t="s">
        <v>199</v>
      </c>
    </row>
    <row r="290" s="1" customFormat="1" customHeight="1" spans="1:8">
      <c r="A290" s="4">
        <v>211348042</v>
      </c>
      <c r="B290" s="4" t="s">
        <v>256</v>
      </c>
      <c r="C290" s="4" t="s">
        <v>258</v>
      </c>
      <c r="D290" s="4">
        <v>211348</v>
      </c>
      <c r="E290" s="4" t="s">
        <v>10</v>
      </c>
      <c r="F290" s="4" t="str">
        <f>VLOOKUP(C290,[1]Sheet1!$B:$D,3,FALSE)</f>
        <v>计算机学院</v>
      </c>
      <c r="G290" s="8" t="s">
        <v>230</v>
      </c>
      <c r="H290" s="8" t="s">
        <v>199</v>
      </c>
    </row>
    <row r="291" s="1" customFormat="1" customHeight="1" spans="1:8">
      <c r="A291" s="4">
        <v>211348043</v>
      </c>
      <c r="B291" s="4" t="s">
        <v>270</v>
      </c>
      <c r="C291" s="4" t="s">
        <v>258</v>
      </c>
      <c r="D291" s="4">
        <v>211348</v>
      </c>
      <c r="E291" s="4" t="s">
        <v>10</v>
      </c>
      <c r="F291" s="4" t="str">
        <f>VLOOKUP(C291,[1]Sheet1!$B:$D,3,FALSE)</f>
        <v>计算机学院</v>
      </c>
      <c r="G291" s="8" t="s">
        <v>230</v>
      </c>
      <c r="H291" s="8" t="s">
        <v>199</v>
      </c>
    </row>
    <row r="292" s="1" customFormat="1" customHeight="1" spans="1:8">
      <c r="A292" s="4">
        <v>201491010</v>
      </c>
      <c r="B292" s="4" t="s">
        <v>271</v>
      </c>
      <c r="C292" s="4" t="s">
        <v>272</v>
      </c>
      <c r="D292" s="4">
        <v>211493</v>
      </c>
      <c r="E292" s="4" t="s">
        <v>10</v>
      </c>
      <c r="F292" s="4" t="str">
        <f>VLOOKUP(C292,[1]Sheet1!$B:$D,3,FALSE)</f>
        <v>计算机学院</v>
      </c>
      <c r="G292" s="8" t="s">
        <v>198</v>
      </c>
      <c r="H292" s="8" t="s">
        <v>199</v>
      </c>
    </row>
    <row r="293" s="1" customFormat="1" customHeight="1" spans="1:8">
      <c r="A293" s="4">
        <v>211211044</v>
      </c>
      <c r="B293" s="4" t="s">
        <v>273</v>
      </c>
      <c r="C293" s="4" t="s">
        <v>272</v>
      </c>
      <c r="D293" s="4">
        <v>211211</v>
      </c>
      <c r="E293" s="4" t="s">
        <v>10</v>
      </c>
      <c r="F293" s="4" t="str">
        <f>VLOOKUP(C293,[1]Sheet1!$B:$D,3,FALSE)</f>
        <v>计算机学院</v>
      </c>
      <c r="G293" s="8" t="s">
        <v>198</v>
      </c>
      <c r="H293" s="8" t="s">
        <v>199</v>
      </c>
    </row>
    <row r="294" s="1" customFormat="1" customHeight="1" spans="1:8">
      <c r="A294" s="4">
        <v>211234017</v>
      </c>
      <c r="B294" s="4" t="s">
        <v>224</v>
      </c>
      <c r="C294" s="4" t="s">
        <v>272</v>
      </c>
      <c r="D294" s="4">
        <v>211234</v>
      </c>
      <c r="E294" s="4" t="s">
        <v>10</v>
      </c>
      <c r="F294" s="4" t="str">
        <f>VLOOKUP(C294,[1]Sheet1!$B:$D,3,FALSE)</f>
        <v>计算机学院</v>
      </c>
      <c r="G294" s="8" t="s">
        <v>198</v>
      </c>
      <c r="H294" s="8" t="s">
        <v>199</v>
      </c>
    </row>
    <row r="295" s="1" customFormat="1" customHeight="1" spans="1:8">
      <c r="A295" s="4">
        <v>211234037</v>
      </c>
      <c r="B295" s="4" t="s">
        <v>200</v>
      </c>
      <c r="C295" s="4" t="s">
        <v>272</v>
      </c>
      <c r="D295" s="4">
        <v>211234</v>
      </c>
      <c r="E295" s="4" t="s">
        <v>10</v>
      </c>
      <c r="F295" s="4" t="str">
        <f>VLOOKUP(C295,[1]Sheet1!$B:$D,3,FALSE)</f>
        <v>计算机学院</v>
      </c>
      <c r="G295" s="8" t="s">
        <v>198</v>
      </c>
      <c r="H295" s="8" t="s">
        <v>199</v>
      </c>
    </row>
    <row r="296" s="1" customFormat="1" customHeight="1" spans="1:8">
      <c r="A296" s="4">
        <v>211234038</v>
      </c>
      <c r="B296" s="4" t="s">
        <v>201</v>
      </c>
      <c r="C296" s="4" t="s">
        <v>272</v>
      </c>
      <c r="D296" s="4">
        <v>211234</v>
      </c>
      <c r="E296" s="4" t="s">
        <v>10</v>
      </c>
      <c r="F296" s="4" t="str">
        <f>VLOOKUP(C296,[1]Sheet1!$B:$D,3,FALSE)</f>
        <v>计算机学院</v>
      </c>
      <c r="G296" s="8" t="s">
        <v>198</v>
      </c>
      <c r="H296" s="8" t="s">
        <v>199</v>
      </c>
    </row>
    <row r="297" s="1" customFormat="1" customHeight="1" spans="1:8">
      <c r="A297" s="4">
        <v>211492024</v>
      </c>
      <c r="B297" s="4" t="s">
        <v>274</v>
      </c>
      <c r="C297" s="4" t="s">
        <v>272</v>
      </c>
      <c r="D297" s="4">
        <v>211492</v>
      </c>
      <c r="E297" s="4" t="s">
        <v>10</v>
      </c>
      <c r="F297" s="4" t="str">
        <f>VLOOKUP(C297,[1]Sheet1!$B:$D,3,FALSE)</f>
        <v>计算机学院</v>
      </c>
      <c r="G297" s="8" t="s">
        <v>198</v>
      </c>
      <c r="H297" s="8" t="s">
        <v>199</v>
      </c>
    </row>
    <row r="298" s="1" customFormat="1" customHeight="1" spans="1:8">
      <c r="A298" s="4">
        <v>211312040</v>
      </c>
      <c r="B298" s="4" t="s">
        <v>17</v>
      </c>
      <c r="C298" s="4" t="s">
        <v>275</v>
      </c>
      <c r="D298" s="4">
        <v>211312</v>
      </c>
      <c r="E298" s="4" t="s">
        <v>10</v>
      </c>
      <c r="F298" s="4" t="str">
        <f>VLOOKUP(C298,[1]Sheet1!$B:$D,3,FALSE)</f>
        <v>计算机学院</v>
      </c>
      <c r="G298" s="8" t="s">
        <v>198</v>
      </c>
      <c r="H298" s="8" t="s">
        <v>199</v>
      </c>
    </row>
    <row r="299" s="1" customFormat="1" customHeight="1" spans="1:8">
      <c r="A299" s="4">
        <v>211312041</v>
      </c>
      <c r="B299" s="4" t="s">
        <v>276</v>
      </c>
      <c r="C299" s="4" t="s">
        <v>275</v>
      </c>
      <c r="D299" s="4">
        <v>211312</v>
      </c>
      <c r="E299" s="4" t="s">
        <v>10</v>
      </c>
      <c r="F299" s="4" t="str">
        <f>VLOOKUP(C299,[1]Sheet1!$B:$D,3,FALSE)</f>
        <v>计算机学院</v>
      </c>
      <c r="G299" s="8" t="s">
        <v>198</v>
      </c>
      <c r="H299" s="8" t="s">
        <v>199</v>
      </c>
    </row>
    <row r="300" s="1" customFormat="1" customHeight="1" spans="1:8">
      <c r="A300" s="4">
        <v>211312044</v>
      </c>
      <c r="B300" s="4" t="s">
        <v>277</v>
      </c>
      <c r="C300" s="4" t="s">
        <v>275</v>
      </c>
      <c r="D300" s="4">
        <v>211312</v>
      </c>
      <c r="E300" s="4" t="s">
        <v>10</v>
      </c>
      <c r="F300" s="4" t="str">
        <f>VLOOKUP(C300,[1]Sheet1!$B:$D,3,FALSE)</f>
        <v>计算机学院</v>
      </c>
      <c r="G300" s="8" t="s">
        <v>198</v>
      </c>
      <c r="H300" s="8" t="s">
        <v>199</v>
      </c>
    </row>
    <row r="301" s="1" customFormat="1" customHeight="1" spans="1:8">
      <c r="A301" s="4">
        <v>191337007</v>
      </c>
      <c r="B301" s="4" t="s">
        <v>278</v>
      </c>
      <c r="C301" s="4" t="s">
        <v>279</v>
      </c>
      <c r="D301" s="4">
        <v>211337</v>
      </c>
      <c r="E301" s="4" t="s">
        <v>10</v>
      </c>
      <c r="F301" s="4" t="str">
        <f>VLOOKUP(C301,[1]Sheet1!$B:$D,3,FALSE)</f>
        <v>计算机学院</v>
      </c>
      <c r="G301" s="8" t="s">
        <v>198</v>
      </c>
      <c r="H301" s="8" t="s">
        <v>199</v>
      </c>
    </row>
    <row r="302" s="1" customFormat="1" customHeight="1" spans="1:8">
      <c r="A302" s="4">
        <v>201491010</v>
      </c>
      <c r="B302" s="4" t="s">
        <v>271</v>
      </c>
      <c r="C302" s="4" t="s">
        <v>279</v>
      </c>
      <c r="D302" s="4">
        <v>211493</v>
      </c>
      <c r="E302" s="4" t="s">
        <v>10</v>
      </c>
      <c r="F302" s="4" t="str">
        <f>VLOOKUP(C302,[1]Sheet1!$B:$D,3,FALSE)</f>
        <v>计算机学院</v>
      </c>
      <c r="G302" s="8" t="s">
        <v>198</v>
      </c>
      <c r="H302" s="8" t="s">
        <v>199</v>
      </c>
    </row>
    <row r="303" s="1" customFormat="1" customHeight="1" spans="1:8">
      <c r="A303" s="4">
        <v>211130049</v>
      </c>
      <c r="B303" s="4" t="s">
        <v>280</v>
      </c>
      <c r="C303" s="4" t="s">
        <v>279</v>
      </c>
      <c r="D303" s="4">
        <v>211130</v>
      </c>
      <c r="E303" s="4" t="s">
        <v>10</v>
      </c>
      <c r="F303" s="4" t="str">
        <f>VLOOKUP(C303,[1]Sheet1!$B:$D,3,FALSE)</f>
        <v>计算机学院</v>
      </c>
      <c r="G303" s="8" t="s">
        <v>198</v>
      </c>
      <c r="H303" s="8" t="s">
        <v>199</v>
      </c>
    </row>
    <row r="304" s="1" customFormat="1" customHeight="1" spans="1:8">
      <c r="A304" s="4">
        <v>211182001</v>
      </c>
      <c r="B304" s="4" t="s">
        <v>82</v>
      </c>
      <c r="C304" s="4" t="s">
        <v>279</v>
      </c>
      <c r="D304" s="4">
        <v>211182</v>
      </c>
      <c r="E304" s="4" t="s">
        <v>10</v>
      </c>
      <c r="F304" s="4" t="str">
        <f>VLOOKUP(C304,[1]Sheet1!$B:$D,3,FALSE)</f>
        <v>计算机学院</v>
      </c>
      <c r="G304" s="8" t="s">
        <v>198</v>
      </c>
      <c r="H304" s="8" t="s">
        <v>199</v>
      </c>
    </row>
    <row r="305" s="1" customFormat="1" customHeight="1" spans="1:8">
      <c r="A305" s="4">
        <v>211212019</v>
      </c>
      <c r="B305" s="4" t="s">
        <v>226</v>
      </c>
      <c r="C305" s="4" t="s">
        <v>279</v>
      </c>
      <c r="D305" s="4">
        <v>211212</v>
      </c>
      <c r="E305" s="4" t="s">
        <v>10</v>
      </c>
      <c r="F305" s="4" t="str">
        <f>VLOOKUP(C305,[1]Sheet1!$B:$D,3,FALSE)</f>
        <v>计算机学院</v>
      </c>
      <c r="G305" s="8" t="s">
        <v>198</v>
      </c>
      <c r="H305" s="8" t="s">
        <v>199</v>
      </c>
    </row>
    <row r="306" s="1" customFormat="1" customHeight="1" spans="1:8">
      <c r="A306" s="4">
        <v>211234037</v>
      </c>
      <c r="B306" s="4" t="s">
        <v>200</v>
      </c>
      <c r="C306" s="4" t="s">
        <v>279</v>
      </c>
      <c r="D306" s="4">
        <v>211234</v>
      </c>
      <c r="E306" s="4" t="s">
        <v>10</v>
      </c>
      <c r="F306" s="4" t="str">
        <f>VLOOKUP(C306,[1]Sheet1!$B:$D,3,FALSE)</f>
        <v>计算机学院</v>
      </c>
      <c r="G306" s="8" t="s">
        <v>198</v>
      </c>
      <c r="H306" s="8" t="s">
        <v>199</v>
      </c>
    </row>
    <row r="307" s="1" customFormat="1" customHeight="1" spans="1:8">
      <c r="A307" s="4">
        <v>211338051</v>
      </c>
      <c r="B307" s="4" t="s">
        <v>281</v>
      </c>
      <c r="C307" s="4" t="s">
        <v>279</v>
      </c>
      <c r="D307" s="4">
        <v>211338</v>
      </c>
      <c r="E307" s="4" t="s">
        <v>10</v>
      </c>
      <c r="F307" s="4" t="str">
        <f>VLOOKUP(C307,[1]Sheet1!$B:$D,3,FALSE)</f>
        <v>计算机学院</v>
      </c>
      <c r="G307" s="8" t="s">
        <v>198</v>
      </c>
      <c r="H307" s="8" t="s">
        <v>199</v>
      </c>
    </row>
    <row r="308" s="1" customFormat="1" customHeight="1" spans="1:8">
      <c r="A308" s="4">
        <v>211495022</v>
      </c>
      <c r="B308" s="4" t="s">
        <v>282</v>
      </c>
      <c r="C308" s="4" t="s">
        <v>279</v>
      </c>
      <c r="D308" s="4">
        <v>211495</v>
      </c>
      <c r="E308" s="4" t="s">
        <v>10</v>
      </c>
      <c r="F308" s="4" t="str">
        <f>VLOOKUP(C308,[1]Sheet1!$B:$D,3,FALSE)</f>
        <v>计算机学院</v>
      </c>
      <c r="G308" s="8" t="s">
        <v>198</v>
      </c>
      <c r="H308" s="8" t="s">
        <v>199</v>
      </c>
    </row>
    <row r="309" s="1" customFormat="1" customHeight="1" spans="1:8">
      <c r="A309" s="4" t="s">
        <v>283</v>
      </c>
      <c r="B309" s="4" t="s">
        <v>284</v>
      </c>
      <c r="C309" s="4" t="s">
        <v>279</v>
      </c>
      <c r="D309" s="4" t="s">
        <v>97</v>
      </c>
      <c r="E309" s="4" t="s">
        <v>10</v>
      </c>
      <c r="F309" s="4" t="str">
        <f>VLOOKUP(C309,[1]Sheet1!$B:$D,3,FALSE)</f>
        <v>计算机学院</v>
      </c>
      <c r="G309" s="8" t="s">
        <v>198</v>
      </c>
      <c r="H309" s="8" t="s">
        <v>199</v>
      </c>
    </row>
    <row r="310" s="1" customFormat="1" customHeight="1" spans="1:8">
      <c r="A310" s="4">
        <v>211211044</v>
      </c>
      <c r="B310" s="4" t="s">
        <v>273</v>
      </c>
      <c r="C310" s="4" t="s">
        <v>285</v>
      </c>
      <c r="D310" s="4">
        <v>211211</v>
      </c>
      <c r="E310" s="4" t="s">
        <v>10</v>
      </c>
      <c r="F310" s="4" t="str">
        <f>VLOOKUP(C310,[1]Sheet1!$B:$D,3,FALSE)</f>
        <v>计算机学院</v>
      </c>
      <c r="G310" s="8" t="s">
        <v>198</v>
      </c>
      <c r="H310" s="8" t="s">
        <v>199</v>
      </c>
    </row>
    <row r="311" s="1" customFormat="1" customHeight="1" spans="1:8">
      <c r="A311" s="4">
        <v>211212008</v>
      </c>
      <c r="B311" s="4" t="s">
        <v>286</v>
      </c>
      <c r="C311" s="4" t="s">
        <v>285</v>
      </c>
      <c r="D311" s="4">
        <v>211212</v>
      </c>
      <c r="E311" s="4" t="s">
        <v>10</v>
      </c>
      <c r="F311" s="4" t="str">
        <f>VLOOKUP(C311,[1]Sheet1!$B:$D,3,FALSE)</f>
        <v>计算机学院</v>
      </c>
      <c r="G311" s="8" t="s">
        <v>198</v>
      </c>
      <c r="H311" s="8" t="s">
        <v>199</v>
      </c>
    </row>
    <row r="312" s="1" customFormat="1" customHeight="1" spans="1:8">
      <c r="A312" s="4">
        <v>211221020</v>
      </c>
      <c r="B312" s="4" t="s">
        <v>287</v>
      </c>
      <c r="C312" s="4" t="s">
        <v>285</v>
      </c>
      <c r="D312" s="4">
        <v>211221</v>
      </c>
      <c r="E312" s="4" t="s">
        <v>10</v>
      </c>
      <c r="F312" s="4" t="str">
        <f>VLOOKUP(C312,[1]Sheet1!$B:$D,3,FALSE)</f>
        <v>计算机学院</v>
      </c>
      <c r="G312" s="8" t="s">
        <v>198</v>
      </c>
      <c r="H312" s="8" t="s">
        <v>199</v>
      </c>
    </row>
    <row r="313" s="1" customFormat="1" customHeight="1" spans="1:8">
      <c r="A313" s="4">
        <v>211221038</v>
      </c>
      <c r="B313" s="4" t="s">
        <v>288</v>
      </c>
      <c r="C313" s="4" t="s">
        <v>285</v>
      </c>
      <c r="D313" s="4">
        <v>211221</v>
      </c>
      <c r="E313" s="4" t="s">
        <v>10</v>
      </c>
      <c r="F313" s="4" t="str">
        <f>VLOOKUP(C313,[1]Sheet1!$B:$D,3,FALSE)</f>
        <v>计算机学院</v>
      </c>
      <c r="G313" s="8" t="s">
        <v>198</v>
      </c>
      <c r="H313" s="8" t="s">
        <v>199</v>
      </c>
    </row>
    <row r="314" s="1" customFormat="1" customHeight="1" spans="1:8">
      <c r="A314" s="4">
        <v>211232038</v>
      </c>
      <c r="B314" s="4" t="s">
        <v>289</v>
      </c>
      <c r="C314" s="4" t="s">
        <v>285</v>
      </c>
      <c r="D314" s="4">
        <v>211232</v>
      </c>
      <c r="E314" s="4" t="s">
        <v>10</v>
      </c>
      <c r="F314" s="4" t="str">
        <f>VLOOKUP(C314,[1]Sheet1!$B:$D,3,FALSE)</f>
        <v>计算机学院</v>
      </c>
      <c r="G314" s="8" t="s">
        <v>198</v>
      </c>
      <c r="H314" s="8" t="s">
        <v>199</v>
      </c>
    </row>
    <row r="315" s="1" customFormat="1" customHeight="1" spans="1:8">
      <c r="A315" s="4">
        <v>211234038</v>
      </c>
      <c r="B315" s="4" t="s">
        <v>201</v>
      </c>
      <c r="C315" s="4" t="s">
        <v>285</v>
      </c>
      <c r="D315" s="4">
        <v>211234</v>
      </c>
      <c r="E315" s="4" t="s">
        <v>10</v>
      </c>
      <c r="F315" s="4" t="str">
        <f>VLOOKUP(C315,[1]Sheet1!$B:$D,3,FALSE)</f>
        <v>计算机学院</v>
      </c>
      <c r="G315" s="8" t="s">
        <v>198</v>
      </c>
      <c r="H315" s="8" t="s">
        <v>199</v>
      </c>
    </row>
    <row r="316" s="1" customFormat="1" customHeight="1" spans="1:8">
      <c r="A316" s="10">
        <v>211211020</v>
      </c>
      <c r="B316" s="10" t="s">
        <v>211</v>
      </c>
      <c r="C316" s="10" t="s">
        <v>290</v>
      </c>
      <c r="D316" s="10" t="s">
        <v>291</v>
      </c>
      <c r="E316" s="10" t="s">
        <v>10</v>
      </c>
      <c r="F316" s="10" t="s">
        <v>197</v>
      </c>
      <c r="G316" s="8" t="s">
        <v>198</v>
      </c>
      <c r="H316" s="8" t="s">
        <v>199</v>
      </c>
    </row>
    <row r="317" s="1" customFormat="1" customHeight="1" spans="1:8">
      <c r="A317" s="10">
        <v>211211044</v>
      </c>
      <c r="B317" s="10" t="s">
        <v>273</v>
      </c>
      <c r="C317" s="10" t="s">
        <v>290</v>
      </c>
      <c r="D317" s="10" t="s">
        <v>291</v>
      </c>
      <c r="E317" s="10" t="s">
        <v>10</v>
      </c>
      <c r="F317" s="10" t="s">
        <v>197</v>
      </c>
      <c r="G317" s="8" t="s">
        <v>198</v>
      </c>
      <c r="H317" s="8" t="s">
        <v>199</v>
      </c>
    </row>
    <row r="318" s="1" customFormat="1" customHeight="1" spans="1:8">
      <c r="A318" s="10">
        <v>211212019</v>
      </c>
      <c r="B318" s="10" t="s">
        <v>226</v>
      </c>
      <c r="C318" s="10" t="s">
        <v>290</v>
      </c>
      <c r="D318" s="10" t="s">
        <v>292</v>
      </c>
      <c r="E318" s="10" t="s">
        <v>10</v>
      </c>
      <c r="F318" s="10" t="s">
        <v>197</v>
      </c>
      <c r="G318" s="8" t="s">
        <v>198</v>
      </c>
      <c r="H318" s="8" t="s">
        <v>199</v>
      </c>
    </row>
    <row r="319" s="1" customFormat="1" customHeight="1" spans="1:8">
      <c r="A319" s="4">
        <v>211212003</v>
      </c>
      <c r="B319" s="4" t="s">
        <v>293</v>
      </c>
      <c r="C319" s="4" t="s">
        <v>294</v>
      </c>
      <c r="D319" s="4">
        <v>211212</v>
      </c>
      <c r="E319" s="4" t="s">
        <v>10</v>
      </c>
      <c r="F319" s="4" t="str">
        <f>VLOOKUP(C319,[1]Sheet1!$B:$D,3,FALSE)</f>
        <v>计算机学院</v>
      </c>
      <c r="G319" s="8" t="s">
        <v>198</v>
      </c>
      <c r="H319" s="8" t="s">
        <v>199</v>
      </c>
    </row>
    <row r="320" s="1" customFormat="1" customHeight="1" spans="1:8">
      <c r="A320" s="4">
        <v>211212019</v>
      </c>
      <c r="B320" s="4" t="s">
        <v>226</v>
      </c>
      <c r="C320" s="4" t="s">
        <v>294</v>
      </c>
      <c r="D320" s="4">
        <v>211212</v>
      </c>
      <c r="E320" s="4" t="s">
        <v>10</v>
      </c>
      <c r="F320" s="4" t="str">
        <f>VLOOKUP(C320,[1]Sheet1!$B:$D,3,FALSE)</f>
        <v>计算机学院</v>
      </c>
      <c r="G320" s="8" t="s">
        <v>198</v>
      </c>
      <c r="H320" s="8" t="s">
        <v>199</v>
      </c>
    </row>
    <row r="321" s="1" customFormat="1" customHeight="1" spans="1:8">
      <c r="A321" s="4">
        <v>211221038</v>
      </c>
      <c r="B321" s="4" t="s">
        <v>288</v>
      </c>
      <c r="C321" s="4" t="s">
        <v>294</v>
      </c>
      <c r="D321" s="4">
        <v>211221</v>
      </c>
      <c r="E321" s="4" t="s">
        <v>10</v>
      </c>
      <c r="F321" s="4" t="str">
        <f>VLOOKUP(C321,[1]Sheet1!$B:$D,3,FALSE)</f>
        <v>计算机学院</v>
      </c>
      <c r="G321" s="8" t="s">
        <v>198</v>
      </c>
      <c r="H321" s="8" t="s">
        <v>199</v>
      </c>
    </row>
    <row r="322" s="1" customFormat="1" customHeight="1" spans="1:8">
      <c r="A322" s="4">
        <v>211232005</v>
      </c>
      <c r="B322" s="4" t="s">
        <v>295</v>
      </c>
      <c r="C322" s="4" t="s">
        <v>294</v>
      </c>
      <c r="D322" s="4">
        <v>211232</v>
      </c>
      <c r="E322" s="4" t="s">
        <v>10</v>
      </c>
      <c r="F322" s="4" t="str">
        <f>VLOOKUP(C322,[1]Sheet1!$B:$D,3,FALSE)</f>
        <v>计算机学院</v>
      </c>
      <c r="G322" s="8" t="s">
        <v>198</v>
      </c>
      <c r="H322" s="8" t="s">
        <v>199</v>
      </c>
    </row>
    <row r="323" s="1" customFormat="1" customHeight="1" spans="1:8">
      <c r="A323" s="4">
        <v>211234045</v>
      </c>
      <c r="B323" s="4" t="s">
        <v>202</v>
      </c>
      <c r="C323" s="4" t="s">
        <v>294</v>
      </c>
      <c r="D323" s="4">
        <v>211234</v>
      </c>
      <c r="E323" s="4" t="s">
        <v>10</v>
      </c>
      <c r="F323" s="4" t="str">
        <f>VLOOKUP(C323,[1]Sheet1!$B:$D,3,FALSE)</f>
        <v>计算机学院</v>
      </c>
      <c r="G323" s="8" t="s">
        <v>198</v>
      </c>
      <c r="H323" s="8" t="s">
        <v>199</v>
      </c>
    </row>
    <row r="324" s="1" customFormat="1" customHeight="1" spans="1:8">
      <c r="A324" s="4">
        <v>211441013</v>
      </c>
      <c r="B324" s="4" t="s">
        <v>296</v>
      </c>
      <c r="C324" s="4" t="s">
        <v>294</v>
      </c>
      <c r="D324" s="4">
        <v>211441</v>
      </c>
      <c r="E324" s="4" t="s">
        <v>10</v>
      </c>
      <c r="F324" s="4" t="str">
        <f>VLOOKUP(C324,[1]Sheet1!$B:$D,3,FALSE)</f>
        <v>计算机学院</v>
      </c>
      <c r="G324" s="8" t="s">
        <v>198</v>
      </c>
      <c r="H324" s="8" t="s">
        <v>199</v>
      </c>
    </row>
    <row r="325" s="1" customFormat="1" customHeight="1" spans="1:8">
      <c r="A325" s="4">
        <v>211441028</v>
      </c>
      <c r="B325" s="4" t="s">
        <v>297</v>
      </c>
      <c r="C325" s="4" t="s">
        <v>294</v>
      </c>
      <c r="D325" s="4">
        <v>211441</v>
      </c>
      <c r="E325" s="4" t="s">
        <v>10</v>
      </c>
      <c r="F325" s="4" t="str">
        <f>VLOOKUP(C325,[1]Sheet1!$B:$D,3,FALSE)</f>
        <v>计算机学院</v>
      </c>
      <c r="G325" s="8" t="s">
        <v>198</v>
      </c>
      <c r="H325" s="8" t="s">
        <v>199</v>
      </c>
    </row>
    <row r="326" s="1" customFormat="1" customHeight="1" spans="1:8">
      <c r="A326" s="4">
        <v>211441037</v>
      </c>
      <c r="B326" s="4" t="s">
        <v>298</v>
      </c>
      <c r="C326" s="4" t="s">
        <v>294</v>
      </c>
      <c r="D326" s="4">
        <v>211441</v>
      </c>
      <c r="E326" s="4" t="s">
        <v>10</v>
      </c>
      <c r="F326" s="4" t="str">
        <f>VLOOKUP(C326,[1]Sheet1!$B:$D,3,FALSE)</f>
        <v>计算机学院</v>
      </c>
      <c r="G326" s="8" t="s">
        <v>198</v>
      </c>
      <c r="H326" s="8" t="s">
        <v>199</v>
      </c>
    </row>
    <row r="327" s="1" customFormat="1" customHeight="1" spans="1:8">
      <c r="A327" s="4">
        <v>211441039</v>
      </c>
      <c r="B327" s="4" t="s">
        <v>299</v>
      </c>
      <c r="C327" s="4" t="s">
        <v>294</v>
      </c>
      <c r="D327" s="4">
        <v>211441</v>
      </c>
      <c r="E327" s="4" t="s">
        <v>10</v>
      </c>
      <c r="F327" s="4" t="str">
        <f>VLOOKUP(C327,[1]Sheet1!$B:$D,3,FALSE)</f>
        <v>计算机学院</v>
      </c>
      <c r="G327" s="8" t="s">
        <v>198</v>
      </c>
      <c r="H327" s="8" t="s">
        <v>199</v>
      </c>
    </row>
    <row r="328" s="1" customFormat="1" customHeight="1" spans="1:8">
      <c r="A328" s="4">
        <v>211441040</v>
      </c>
      <c r="B328" s="4" t="s">
        <v>300</v>
      </c>
      <c r="C328" s="4" t="s">
        <v>294</v>
      </c>
      <c r="D328" s="4">
        <v>211441</v>
      </c>
      <c r="E328" s="4" t="s">
        <v>10</v>
      </c>
      <c r="F328" s="4" t="str">
        <f>VLOOKUP(C328,[1]Sheet1!$B:$D,3,FALSE)</f>
        <v>计算机学院</v>
      </c>
      <c r="G328" s="8" t="s">
        <v>198</v>
      </c>
      <c r="H328" s="8" t="s">
        <v>199</v>
      </c>
    </row>
    <row r="329" s="1" customFormat="1" customHeight="1" spans="1:8">
      <c r="A329" s="4">
        <v>211452004</v>
      </c>
      <c r="B329" s="4" t="s">
        <v>301</v>
      </c>
      <c r="C329" s="4" t="s">
        <v>294</v>
      </c>
      <c r="D329" s="4">
        <v>211452</v>
      </c>
      <c r="E329" s="4" t="s">
        <v>10</v>
      </c>
      <c r="F329" s="4" t="str">
        <f>VLOOKUP(C329,[1]Sheet1!$B:$D,3,FALSE)</f>
        <v>计算机学院</v>
      </c>
      <c r="G329" s="8" t="s">
        <v>198</v>
      </c>
      <c r="H329" s="8" t="s">
        <v>199</v>
      </c>
    </row>
    <row r="330" s="1" customFormat="1" customHeight="1" spans="1:8">
      <c r="A330" s="4">
        <v>211452010</v>
      </c>
      <c r="B330" s="4" t="s">
        <v>302</v>
      </c>
      <c r="C330" s="4" t="s">
        <v>294</v>
      </c>
      <c r="D330" s="4">
        <v>211452</v>
      </c>
      <c r="E330" s="4" t="s">
        <v>10</v>
      </c>
      <c r="F330" s="4" t="str">
        <f>VLOOKUP(C330,[1]Sheet1!$B:$D,3,FALSE)</f>
        <v>计算机学院</v>
      </c>
      <c r="G330" s="8" t="s">
        <v>198</v>
      </c>
      <c r="H330" s="8" t="s">
        <v>199</v>
      </c>
    </row>
    <row r="331" s="1" customFormat="1" customHeight="1" spans="1:8">
      <c r="A331" s="4">
        <v>211452021</v>
      </c>
      <c r="B331" s="4" t="s">
        <v>303</v>
      </c>
      <c r="C331" s="4" t="s">
        <v>294</v>
      </c>
      <c r="D331" s="4">
        <v>211452</v>
      </c>
      <c r="E331" s="4" t="s">
        <v>10</v>
      </c>
      <c r="F331" s="4" t="str">
        <f>VLOOKUP(C331,[1]Sheet1!$B:$D,3,FALSE)</f>
        <v>计算机学院</v>
      </c>
      <c r="G331" s="8" t="s">
        <v>198</v>
      </c>
      <c r="H331" s="8" t="s">
        <v>199</v>
      </c>
    </row>
    <row r="332" s="1" customFormat="1" customHeight="1" spans="1:8">
      <c r="A332" s="10">
        <v>211221011</v>
      </c>
      <c r="B332" s="10" t="s">
        <v>304</v>
      </c>
      <c r="C332" s="10" t="s">
        <v>305</v>
      </c>
      <c r="D332" s="10">
        <v>211221</v>
      </c>
      <c r="E332" s="10" t="s">
        <v>10</v>
      </c>
      <c r="F332" s="3" t="s">
        <v>197</v>
      </c>
      <c r="G332" s="8" t="s">
        <v>306</v>
      </c>
      <c r="H332" s="8" t="s">
        <v>307</v>
      </c>
    </row>
    <row r="333" s="1" customFormat="1" customHeight="1" spans="1:8">
      <c r="A333" s="10">
        <v>211221032</v>
      </c>
      <c r="B333" s="10" t="s">
        <v>308</v>
      </c>
      <c r="C333" s="10" t="s">
        <v>309</v>
      </c>
      <c r="D333" s="10">
        <v>211221</v>
      </c>
      <c r="E333" s="10" t="s">
        <v>10</v>
      </c>
      <c r="F333" s="3" t="s">
        <v>197</v>
      </c>
      <c r="G333" s="8" t="s">
        <v>310</v>
      </c>
      <c r="H333" s="8" t="s">
        <v>311</v>
      </c>
    </row>
    <row r="334" s="1" customFormat="1" customHeight="1" spans="1:8">
      <c r="A334" s="10">
        <v>211221032</v>
      </c>
      <c r="B334" s="10" t="s">
        <v>308</v>
      </c>
      <c r="C334" s="10" t="s">
        <v>305</v>
      </c>
      <c r="D334" s="10">
        <v>211221</v>
      </c>
      <c r="E334" s="10" t="s">
        <v>10</v>
      </c>
      <c r="F334" s="3" t="s">
        <v>197</v>
      </c>
      <c r="G334" s="8" t="s">
        <v>306</v>
      </c>
      <c r="H334" s="8" t="s">
        <v>307</v>
      </c>
    </row>
    <row r="335" s="1" customFormat="1" customHeight="1" spans="1:8">
      <c r="A335" s="10">
        <v>211221026</v>
      </c>
      <c r="B335" s="10" t="s">
        <v>312</v>
      </c>
      <c r="C335" s="10" t="s">
        <v>309</v>
      </c>
      <c r="D335" s="10">
        <v>211221</v>
      </c>
      <c r="E335" s="10" t="s">
        <v>10</v>
      </c>
      <c r="F335" s="3" t="s">
        <v>197</v>
      </c>
      <c r="G335" s="8" t="s">
        <v>310</v>
      </c>
      <c r="H335" s="8" t="s">
        <v>311</v>
      </c>
    </row>
    <row r="336" s="1" customFormat="1" customHeight="1" spans="1:8">
      <c r="A336" s="10">
        <v>211221026</v>
      </c>
      <c r="B336" s="10" t="s">
        <v>312</v>
      </c>
      <c r="C336" s="10" t="s">
        <v>305</v>
      </c>
      <c r="D336" s="10">
        <v>211221</v>
      </c>
      <c r="E336" s="10" t="s">
        <v>10</v>
      </c>
      <c r="F336" s="3" t="s">
        <v>197</v>
      </c>
      <c r="G336" s="8" t="s">
        <v>306</v>
      </c>
      <c r="H336" s="8" t="s">
        <v>307</v>
      </c>
    </row>
    <row r="337" s="1" customFormat="1" customHeight="1" spans="1:8">
      <c r="A337" s="4">
        <v>201361019</v>
      </c>
      <c r="B337" s="4" t="s">
        <v>135</v>
      </c>
      <c r="C337" s="4" t="s">
        <v>313</v>
      </c>
      <c r="D337" s="4">
        <v>211121</v>
      </c>
      <c r="E337" s="4" t="s">
        <v>10</v>
      </c>
      <c r="F337" s="4" t="str">
        <f>VLOOKUP(C337,[1]Sheet1!$B:$D,3,FALSE)</f>
        <v>理实中心</v>
      </c>
      <c r="G337" s="8" t="s">
        <v>314</v>
      </c>
      <c r="H337" s="8" t="s">
        <v>315</v>
      </c>
    </row>
    <row r="338" s="1" customFormat="1" customHeight="1" spans="1:8">
      <c r="A338" s="4">
        <v>191101010</v>
      </c>
      <c r="B338" s="4" t="s">
        <v>131</v>
      </c>
      <c r="C338" s="4" t="s">
        <v>316</v>
      </c>
      <c r="D338" s="4">
        <v>211103</v>
      </c>
      <c r="E338" s="4" t="s">
        <v>10</v>
      </c>
      <c r="F338" s="4" t="str">
        <f>VLOOKUP(C338,[1]Sheet1!$B:$D,3,FALSE)</f>
        <v>理实中心</v>
      </c>
      <c r="G338" s="8" t="s">
        <v>314</v>
      </c>
      <c r="H338" s="8" t="s">
        <v>317</v>
      </c>
    </row>
    <row r="339" s="1" customFormat="1" customHeight="1" spans="1:8">
      <c r="A339" s="4">
        <v>191102023</v>
      </c>
      <c r="B339" s="4" t="s">
        <v>67</v>
      </c>
      <c r="C339" s="4" t="s">
        <v>316</v>
      </c>
      <c r="D339" s="4">
        <v>211103</v>
      </c>
      <c r="E339" s="4" t="s">
        <v>10</v>
      </c>
      <c r="F339" s="4" t="str">
        <f>VLOOKUP(C339,[1]Sheet1!$B:$D,3,FALSE)</f>
        <v>理实中心</v>
      </c>
      <c r="G339" s="8" t="s">
        <v>314</v>
      </c>
      <c r="H339" s="8" t="s">
        <v>317</v>
      </c>
    </row>
    <row r="340" s="1" customFormat="1" customHeight="1" spans="1:8">
      <c r="A340" s="4">
        <v>191137007</v>
      </c>
      <c r="B340" s="4" t="s">
        <v>133</v>
      </c>
      <c r="C340" s="4" t="s">
        <v>316</v>
      </c>
      <c r="D340" s="4">
        <v>211137</v>
      </c>
      <c r="E340" s="4" t="s">
        <v>10</v>
      </c>
      <c r="F340" s="4" t="str">
        <f>VLOOKUP(C340,[1]Sheet1!$B:$D,3,FALSE)</f>
        <v>理实中心</v>
      </c>
      <c r="G340" s="8" t="s">
        <v>314</v>
      </c>
      <c r="H340" s="8" t="s">
        <v>317</v>
      </c>
    </row>
    <row r="341" s="1" customFormat="1" customHeight="1" spans="1:8">
      <c r="A341" s="4">
        <v>191182037</v>
      </c>
      <c r="B341" s="4" t="s">
        <v>134</v>
      </c>
      <c r="C341" s="4" t="s">
        <v>316</v>
      </c>
      <c r="D341" s="4">
        <v>211182</v>
      </c>
      <c r="E341" s="4" t="s">
        <v>10</v>
      </c>
      <c r="F341" s="4" t="str">
        <f>VLOOKUP(C341,[1]Sheet1!$B:$D,3,FALSE)</f>
        <v>理实中心</v>
      </c>
      <c r="G341" s="8" t="s">
        <v>314</v>
      </c>
      <c r="H341" s="8" t="s">
        <v>317</v>
      </c>
    </row>
    <row r="342" s="1" customFormat="1" customHeight="1" spans="1:8">
      <c r="A342" s="4">
        <v>201135020</v>
      </c>
      <c r="B342" s="4" t="s">
        <v>76</v>
      </c>
      <c r="C342" s="4" t="s">
        <v>318</v>
      </c>
      <c r="D342" s="4">
        <v>211139</v>
      </c>
      <c r="E342" s="4" t="s">
        <v>10</v>
      </c>
      <c r="F342" s="4" t="str">
        <f>VLOOKUP(C342,[1]Sheet1!$B:$D,3,FALSE)</f>
        <v>理实中心</v>
      </c>
      <c r="G342" s="8" t="s">
        <v>314</v>
      </c>
      <c r="H342" s="8" t="s">
        <v>319</v>
      </c>
    </row>
    <row r="343" s="1" customFormat="1" customHeight="1" spans="1:8">
      <c r="A343" s="4">
        <v>201139051</v>
      </c>
      <c r="B343" s="4" t="s">
        <v>320</v>
      </c>
      <c r="C343" s="4" t="s">
        <v>318</v>
      </c>
      <c r="D343" s="4">
        <v>211139</v>
      </c>
      <c r="E343" s="4" t="s">
        <v>10</v>
      </c>
      <c r="F343" s="4" t="str">
        <f>VLOOKUP(C343,[1]Sheet1!$B:$D,3,FALSE)</f>
        <v>理实中心</v>
      </c>
      <c r="G343" s="8" t="s">
        <v>314</v>
      </c>
      <c r="H343" s="8" t="s">
        <v>319</v>
      </c>
    </row>
    <row r="344" s="1" customFormat="1" customHeight="1" spans="1:8">
      <c r="A344" s="4">
        <v>211130021</v>
      </c>
      <c r="B344" s="4" t="s">
        <v>141</v>
      </c>
      <c r="C344" s="4" t="s">
        <v>318</v>
      </c>
      <c r="D344" s="4">
        <v>211130</v>
      </c>
      <c r="E344" s="4" t="s">
        <v>10</v>
      </c>
      <c r="F344" s="4" t="str">
        <f>VLOOKUP(C344,[1]Sheet1!$B:$D,3,FALSE)</f>
        <v>理实中心</v>
      </c>
      <c r="G344" s="8" t="s">
        <v>314</v>
      </c>
      <c r="H344" s="8" t="s">
        <v>319</v>
      </c>
    </row>
    <row r="345" s="1" customFormat="1" customHeight="1" spans="1:8">
      <c r="A345" s="4">
        <v>211137011</v>
      </c>
      <c r="B345" s="4" t="s">
        <v>126</v>
      </c>
      <c r="C345" s="4" t="s">
        <v>318</v>
      </c>
      <c r="D345" s="4">
        <v>211137</v>
      </c>
      <c r="E345" s="4" t="s">
        <v>10</v>
      </c>
      <c r="F345" s="4" t="str">
        <f>VLOOKUP(C345,[1]Sheet1!$B:$D,3,FALSE)</f>
        <v>理实中心</v>
      </c>
      <c r="G345" s="8" t="s">
        <v>314</v>
      </c>
      <c r="H345" s="8" t="s">
        <v>319</v>
      </c>
    </row>
    <row r="346" s="1" customFormat="1" customHeight="1" spans="1:8">
      <c r="A346" s="4">
        <v>211138005</v>
      </c>
      <c r="B346" s="4" t="s">
        <v>183</v>
      </c>
      <c r="C346" s="4" t="s">
        <v>318</v>
      </c>
      <c r="D346" s="4">
        <v>211138</v>
      </c>
      <c r="E346" s="4" t="s">
        <v>10</v>
      </c>
      <c r="F346" s="4" t="str">
        <f>VLOOKUP(C346,[1]Sheet1!$B:$D,3,FALSE)</f>
        <v>理实中心</v>
      </c>
      <c r="G346" s="8" t="s">
        <v>314</v>
      </c>
      <c r="H346" s="8" t="s">
        <v>319</v>
      </c>
    </row>
    <row r="347" s="1" customFormat="1" customHeight="1" spans="1:8">
      <c r="A347" s="4">
        <v>211139007</v>
      </c>
      <c r="B347" s="4" t="s">
        <v>99</v>
      </c>
      <c r="C347" s="4" t="s">
        <v>318</v>
      </c>
      <c r="D347" s="4">
        <v>211139</v>
      </c>
      <c r="E347" s="4" t="s">
        <v>10</v>
      </c>
      <c r="F347" s="4" t="str">
        <f>VLOOKUP(C347,[1]Sheet1!$B:$D,3,FALSE)</f>
        <v>理实中心</v>
      </c>
      <c r="G347" s="8" t="s">
        <v>314</v>
      </c>
      <c r="H347" s="8" t="s">
        <v>319</v>
      </c>
    </row>
    <row r="348" s="1" customFormat="1" customHeight="1" spans="1:8">
      <c r="A348" s="4" t="s">
        <v>101</v>
      </c>
      <c r="B348" s="4" t="s">
        <v>102</v>
      </c>
      <c r="C348" s="4" t="s">
        <v>318</v>
      </c>
      <c r="D348" s="4" t="s">
        <v>97</v>
      </c>
      <c r="E348" s="4" t="s">
        <v>10</v>
      </c>
      <c r="F348" s="4" t="str">
        <f>VLOOKUP(C348,[1]Sheet1!$B:$D,3,FALSE)</f>
        <v>理实中心</v>
      </c>
      <c r="G348" s="8" t="s">
        <v>314</v>
      </c>
      <c r="H348" s="8" t="s">
        <v>319</v>
      </c>
    </row>
    <row r="349" s="1" customFormat="1" customHeight="1" spans="1:8">
      <c r="A349" s="4" t="s">
        <v>95</v>
      </c>
      <c r="B349" s="4" t="s">
        <v>96</v>
      </c>
      <c r="C349" s="4" t="s">
        <v>318</v>
      </c>
      <c r="D349" s="4" t="s">
        <v>97</v>
      </c>
      <c r="E349" s="4" t="s">
        <v>10</v>
      </c>
      <c r="F349" s="4" t="str">
        <f>VLOOKUP(C349,[1]Sheet1!$B:$D,3,FALSE)</f>
        <v>理实中心</v>
      </c>
      <c r="G349" s="8" t="s">
        <v>314</v>
      </c>
      <c r="H349" s="8" t="s">
        <v>319</v>
      </c>
    </row>
    <row r="350" s="1" customFormat="1" customHeight="1" spans="1:8">
      <c r="A350" s="4">
        <v>211103043</v>
      </c>
      <c r="B350" s="4" t="s">
        <v>321</v>
      </c>
      <c r="C350" s="4" t="s">
        <v>322</v>
      </c>
      <c r="D350" s="4">
        <v>211103</v>
      </c>
      <c r="E350" s="4" t="s">
        <v>10</v>
      </c>
      <c r="F350" s="4" t="str">
        <f>VLOOKUP(C350,[1]Sheet1!$B:$D,3,FALSE)</f>
        <v>马克思主义学院</v>
      </c>
      <c r="G350" s="8" t="s">
        <v>323</v>
      </c>
      <c r="H350" s="11"/>
    </row>
    <row r="351" s="1" customFormat="1" customHeight="1" spans="1:8">
      <c r="A351" s="4">
        <v>211130020</v>
      </c>
      <c r="B351" s="4" t="s">
        <v>140</v>
      </c>
      <c r="C351" s="4" t="s">
        <v>322</v>
      </c>
      <c r="D351" s="4">
        <v>211130</v>
      </c>
      <c r="E351" s="4" t="s">
        <v>10</v>
      </c>
      <c r="F351" s="4" t="str">
        <f>VLOOKUP(C351,[1]Sheet1!$B:$D,3,FALSE)</f>
        <v>马克思主义学院</v>
      </c>
      <c r="G351" s="8" t="s">
        <v>323</v>
      </c>
      <c r="H351" s="11"/>
    </row>
    <row r="352" s="1" customFormat="1" customHeight="1" spans="1:8">
      <c r="A352" s="4" t="s">
        <v>324</v>
      </c>
      <c r="B352" s="4" t="s">
        <v>325</v>
      </c>
      <c r="C352" s="4" t="s">
        <v>322</v>
      </c>
      <c r="D352" s="4" t="s">
        <v>97</v>
      </c>
      <c r="E352" s="4" t="s">
        <v>10</v>
      </c>
      <c r="F352" s="4" t="str">
        <f>VLOOKUP(C352,[1]Sheet1!$B:$D,3,FALSE)</f>
        <v>马克思主义学院</v>
      </c>
      <c r="G352" s="8" t="s">
        <v>323</v>
      </c>
      <c r="H352" s="11"/>
    </row>
    <row r="353" s="1" customFormat="1" customHeight="1" spans="1:8">
      <c r="A353" s="4" t="s">
        <v>326</v>
      </c>
      <c r="B353" s="4" t="s">
        <v>327</v>
      </c>
      <c r="C353" s="4" t="s">
        <v>322</v>
      </c>
      <c r="D353" s="4" t="s">
        <v>97</v>
      </c>
      <c r="E353" s="4" t="s">
        <v>10</v>
      </c>
      <c r="F353" s="4" t="str">
        <f>VLOOKUP(C353,[1]Sheet1!$B:$D,3,FALSE)</f>
        <v>马克思主义学院</v>
      </c>
      <c r="G353" s="8" t="s">
        <v>323</v>
      </c>
      <c r="H353" s="11"/>
    </row>
    <row r="354" s="1" customFormat="1" customHeight="1" spans="1:8">
      <c r="A354" s="4">
        <v>211441040</v>
      </c>
      <c r="B354" s="4" t="s">
        <v>300</v>
      </c>
      <c r="C354" s="4" t="s">
        <v>328</v>
      </c>
      <c r="D354" s="4">
        <v>211441</v>
      </c>
      <c r="E354" s="4" t="s">
        <v>10</v>
      </c>
      <c r="F354" s="4" t="str">
        <f>VLOOKUP(C354,[1]Sheet1!$B:$D,3,FALSE)</f>
        <v>马克思主义学院</v>
      </c>
      <c r="G354" s="8" t="s">
        <v>323</v>
      </c>
      <c r="H354" s="11"/>
    </row>
    <row r="355" s="1" customFormat="1" customHeight="1" spans="1:8">
      <c r="A355" s="4">
        <v>211471051</v>
      </c>
      <c r="B355" s="4" t="s">
        <v>329</v>
      </c>
      <c r="C355" s="4" t="s">
        <v>328</v>
      </c>
      <c r="D355" s="4">
        <v>211471</v>
      </c>
      <c r="E355" s="4" t="s">
        <v>10</v>
      </c>
      <c r="F355" s="4" t="str">
        <f>VLOOKUP(C355,[1]Sheet1!$B:$D,3,FALSE)</f>
        <v>马克思主义学院</v>
      </c>
      <c r="G355" s="8" t="s">
        <v>323</v>
      </c>
      <c r="H355" s="11"/>
    </row>
    <row r="356" s="1" customFormat="1" customHeight="1" spans="1:8">
      <c r="A356" s="4">
        <v>211471055</v>
      </c>
      <c r="B356" s="4" t="s">
        <v>330</v>
      </c>
      <c r="C356" s="4" t="s">
        <v>328</v>
      </c>
      <c r="D356" s="4">
        <v>211471</v>
      </c>
      <c r="E356" s="4" t="s">
        <v>10</v>
      </c>
      <c r="F356" s="4" t="str">
        <f>VLOOKUP(C356,[1]Sheet1!$B:$D,3,FALSE)</f>
        <v>马克思主义学院</v>
      </c>
      <c r="G356" s="8" t="s">
        <v>323</v>
      </c>
      <c r="H356" s="11"/>
    </row>
    <row r="357" s="1" customFormat="1" customHeight="1" spans="1:8">
      <c r="A357" s="4">
        <v>211482009</v>
      </c>
      <c r="B357" s="4" t="s">
        <v>331</v>
      </c>
      <c r="C357" s="4" t="s">
        <v>328</v>
      </c>
      <c r="D357" s="4">
        <v>211482</v>
      </c>
      <c r="E357" s="4" t="s">
        <v>10</v>
      </c>
      <c r="F357" s="4" t="str">
        <f>VLOOKUP(C357,[1]Sheet1!$B:$D,3,FALSE)</f>
        <v>马克思主义学院</v>
      </c>
      <c r="G357" s="8" t="s">
        <v>323</v>
      </c>
      <c r="H357" s="11"/>
    </row>
    <row r="358" s="1" customFormat="1" customHeight="1" spans="1:8">
      <c r="A358" s="4">
        <v>211492011</v>
      </c>
      <c r="B358" s="4" t="s">
        <v>207</v>
      </c>
      <c r="C358" s="4" t="s">
        <v>328</v>
      </c>
      <c r="D358" s="4">
        <v>211492</v>
      </c>
      <c r="E358" s="4" t="s">
        <v>10</v>
      </c>
      <c r="F358" s="4" t="str">
        <f>VLOOKUP(C358,[1]Sheet1!$B:$D,3,FALSE)</f>
        <v>马克思主义学院</v>
      </c>
      <c r="G358" s="8" t="s">
        <v>323</v>
      </c>
      <c r="H358" s="11"/>
    </row>
    <row r="359" s="1" customFormat="1" customHeight="1" spans="1:8">
      <c r="A359" s="4">
        <v>211492024</v>
      </c>
      <c r="B359" s="4" t="s">
        <v>274</v>
      </c>
      <c r="C359" s="4" t="s">
        <v>328</v>
      </c>
      <c r="D359" s="4">
        <v>211492</v>
      </c>
      <c r="E359" s="4" t="s">
        <v>10</v>
      </c>
      <c r="F359" s="4" t="str">
        <f>VLOOKUP(C359,[1]Sheet1!$B:$D,3,FALSE)</f>
        <v>马克思主义学院</v>
      </c>
      <c r="G359" s="8" t="s">
        <v>323</v>
      </c>
      <c r="H359" s="11"/>
    </row>
    <row r="360" s="1" customFormat="1" customHeight="1" spans="1:8">
      <c r="A360" s="4">
        <v>211492034</v>
      </c>
      <c r="B360" s="4" t="s">
        <v>332</v>
      </c>
      <c r="C360" s="4" t="s">
        <v>328</v>
      </c>
      <c r="D360" s="4">
        <v>211492</v>
      </c>
      <c r="E360" s="4" t="s">
        <v>10</v>
      </c>
      <c r="F360" s="4" t="str">
        <f>VLOOKUP(C360,[1]Sheet1!$B:$D,3,FALSE)</f>
        <v>马克思主义学院</v>
      </c>
      <c r="G360" s="8" t="s">
        <v>323</v>
      </c>
      <c r="H360" s="11"/>
    </row>
    <row r="361" s="1" customFormat="1" customHeight="1" spans="1:8">
      <c r="A361" s="4">
        <v>211492037</v>
      </c>
      <c r="B361" s="4" t="s">
        <v>187</v>
      </c>
      <c r="C361" s="4" t="s">
        <v>328</v>
      </c>
      <c r="D361" s="4">
        <v>211492</v>
      </c>
      <c r="E361" s="4" t="s">
        <v>10</v>
      </c>
      <c r="F361" s="4" t="str">
        <f>VLOOKUP(C361,[1]Sheet1!$B:$D,3,FALSE)</f>
        <v>马克思主义学院</v>
      </c>
      <c r="G361" s="8" t="s">
        <v>323</v>
      </c>
      <c r="H361" s="11"/>
    </row>
    <row r="362" s="1" customFormat="1" customHeight="1" spans="1:8">
      <c r="A362" s="4">
        <v>211492042</v>
      </c>
      <c r="B362" s="4" t="s">
        <v>191</v>
      </c>
      <c r="C362" s="4" t="s">
        <v>328</v>
      </c>
      <c r="D362" s="4">
        <v>211492</v>
      </c>
      <c r="E362" s="4" t="s">
        <v>10</v>
      </c>
      <c r="F362" s="4" t="str">
        <f>VLOOKUP(C362,[1]Sheet1!$B:$D,3,FALSE)</f>
        <v>马克思主义学院</v>
      </c>
      <c r="G362" s="8" t="s">
        <v>323</v>
      </c>
      <c r="H362" s="11"/>
    </row>
    <row r="363" s="1" customFormat="1" customHeight="1" spans="1:8">
      <c r="A363" s="4">
        <v>211493013</v>
      </c>
      <c r="B363" s="4" t="s">
        <v>333</v>
      </c>
      <c r="C363" s="4" t="s">
        <v>328</v>
      </c>
      <c r="D363" s="4">
        <v>211493</v>
      </c>
      <c r="E363" s="4" t="s">
        <v>10</v>
      </c>
      <c r="F363" s="4" t="str">
        <f>VLOOKUP(C363,[1]Sheet1!$B:$D,3,FALSE)</f>
        <v>马克思主义学院</v>
      </c>
      <c r="G363" s="8" t="s">
        <v>323</v>
      </c>
      <c r="H363" s="11"/>
    </row>
    <row r="364" s="1" customFormat="1" customHeight="1" spans="1:8">
      <c r="A364" s="4">
        <v>211493016</v>
      </c>
      <c r="B364" s="4" t="s">
        <v>334</v>
      </c>
      <c r="C364" s="4" t="s">
        <v>328</v>
      </c>
      <c r="D364" s="4">
        <v>211493</v>
      </c>
      <c r="E364" s="4" t="s">
        <v>10</v>
      </c>
      <c r="F364" s="4" t="str">
        <f>VLOOKUP(C364,[1]Sheet1!$B:$D,3,FALSE)</f>
        <v>马克思主义学院</v>
      </c>
      <c r="G364" s="8" t="s">
        <v>323</v>
      </c>
      <c r="H364" s="11"/>
    </row>
    <row r="365" s="1" customFormat="1" customHeight="1" spans="1:8">
      <c r="A365" s="4">
        <v>211494017</v>
      </c>
      <c r="B365" s="4" t="s">
        <v>335</v>
      </c>
      <c r="C365" s="4" t="s">
        <v>328</v>
      </c>
      <c r="D365" s="4">
        <v>211494</v>
      </c>
      <c r="E365" s="4" t="s">
        <v>10</v>
      </c>
      <c r="F365" s="4" t="str">
        <f>VLOOKUP(C365,[1]Sheet1!$B:$D,3,FALSE)</f>
        <v>马克思主义学院</v>
      </c>
      <c r="G365" s="8" t="s">
        <v>323</v>
      </c>
      <c r="H365" s="11"/>
    </row>
    <row r="366" s="1" customFormat="1" customHeight="1" spans="1:8">
      <c r="A366" s="4">
        <v>211130050</v>
      </c>
      <c r="B366" s="4" t="s">
        <v>336</v>
      </c>
      <c r="C366" s="4" t="s">
        <v>337</v>
      </c>
      <c r="D366" s="4">
        <v>211130</v>
      </c>
      <c r="E366" s="4" t="s">
        <v>10</v>
      </c>
      <c r="F366" s="4" t="str">
        <f>VLOOKUP(C366,[1]Sheet1!$B:$D,3,FALSE)</f>
        <v>马克思主义学院</v>
      </c>
      <c r="G366" s="8" t="s">
        <v>323</v>
      </c>
      <c r="H366" s="11"/>
    </row>
    <row r="367" s="1" customFormat="1" customHeight="1" spans="1:8">
      <c r="A367" s="4">
        <v>211495026</v>
      </c>
      <c r="B367" s="4" t="s">
        <v>338</v>
      </c>
      <c r="C367" s="4" t="s">
        <v>337</v>
      </c>
      <c r="D367" s="4">
        <v>211495</v>
      </c>
      <c r="E367" s="4" t="s">
        <v>10</v>
      </c>
      <c r="F367" s="4" t="str">
        <f>VLOOKUP(C367,[1]Sheet1!$B:$D,3,FALSE)</f>
        <v>马克思主义学院</v>
      </c>
      <c r="G367" s="8" t="s">
        <v>323</v>
      </c>
      <c r="H367" s="11"/>
    </row>
    <row r="368" s="1" customFormat="1" customHeight="1" spans="1:8">
      <c r="A368" s="4">
        <v>211496037</v>
      </c>
      <c r="B368" s="4" t="s">
        <v>339</v>
      </c>
      <c r="C368" s="4" t="s">
        <v>337</v>
      </c>
      <c r="D368" s="4">
        <v>211496</v>
      </c>
      <c r="E368" s="4" t="s">
        <v>10</v>
      </c>
      <c r="F368" s="4" t="str">
        <f>VLOOKUP(C368,[1]Sheet1!$B:$D,3,FALSE)</f>
        <v>马克思主义学院</v>
      </c>
      <c r="G368" s="8" t="s">
        <v>323</v>
      </c>
      <c r="H368" s="11"/>
    </row>
    <row r="369" s="1" customFormat="1" customHeight="1" spans="1:8">
      <c r="A369" s="4">
        <v>192131012</v>
      </c>
      <c r="B369" s="4" t="s">
        <v>340</v>
      </c>
      <c r="C369" s="4" t="s">
        <v>341</v>
      </c>
      <c r="D369" s="4">
        <v>192131</v>
      </c>
      <c r="E369" s="4" t="s">
        <v>10</v>
      </c>
      <c r="F369" s="4" t="str">
        <f>VLOOKUP(C369,[1]Sheet1!$B:$D,3,FALSE)</f>
        <v>马克思主义学院</v>
      </c>
      <c r="G369" s="8" t="s">
        <v>323</v>
      </c>
      <c r="H369" s="11"/>
    </row>
    <row r="370" s="1" customFormat="1" customHeight="1" spans="1:8">
      <c r="A370" s="4">
        <v>211103005</v>
      </c>
      <c r="B370" s="4" t="s">
        <v>79</v>
      </c>
      <c r="C370" s="4" t="s">
        <v>341</v>
      </c>
      <c r="D370" s="4">
        <v>211103</v>
      </c>
      <c r="E370" s="4" t="s">
        <v>10</v>
      </c>
      <c r="F370" s="4" t="str">
        <f>VLOOKUP(C370,[1]Sheet1!$B:$D,3,FALSE)</f>
        <v>马克思主义学院</v>
      </c>
      <c r="G370" s="8" t="s">
        <v>323</v>
      </c>
      <c r="H370" s="11"/>
    </row>
    <row r="371" s="1" customFormat="1" customHeight="1" spans="1:8">
      <c r="A371" s="4">
        <v>211130050</v>
      </c>
      <c r="B371" s="4" t="s">
        <v>336</v>
      </c>
      <c r="C371" s="4" t="s">
        <v>341</v>
      </c>
      <c r="D371" s="4">
        <v>211130</v>
      </c>
      <c r="E371" s="4" t="s">
        <v>10</v>
      </c>
      <c r="F371" s="4" t="str">
        <f>VLOOKUP(C371,[1]Sheet1!$B:$D,3,FALSE)</f>
        <v>马克思主义学院</v>
      </c>
      <c r="G371" s="8" t="s">
        <v>323</v>
      </c>
      <c r="H371" s="11"/>
    </row>
    <row r="372" s="1" customFormat="1" customHeight="1" spans="1:8">
      <c r="A372" s="4">
        <v>211347017</v>
      </c>
      <c r="B372" s="4" t="s">
        <v>342</v>
      </c>
      <c r="C372" s="4" t="s">
        <v>341</v>
      </c>
      <c r="D372" s="4">
        <v>211347</v>
      </c>
      <c r="E372" s="4" t="s">
        <v>10</v>
      </c>
      <c r="F372" s="4" t="str">
        <f>VLOOKUP(C372,[1]Sheet1!$B:$D,3,FALSE)</f>
        <v>马克思主义学院</v>
      </c>
      <c r="G372" s="8" t="s">
        <v>323</v>
      </c>
      <c r="H372" s="11"/>
    </row>
    <row r="373" s="1" customFormat="1" customHeight="1" spans="1:8">
      <c r="A373" s="4">
        <v>191182037</v>
      </c>
      <c r="B373" s="4" t="s">
        <v>134</v>
      </c>
      <c r="C373" s="4" t="s">
        <v>343</v>
      </c>
      <c r="D373" s="4">
        <v>211182</v>
      </c>
      <c r="E373" s="4" t="s">
        <v>10</v>
      </c>
      <c r="F373" s="4" t="str">
        <f>VLOOKUP(C373,[1]Sheet1!$B:$D,3,FALSE)</f>
        <v>马克思主义学院</v>
      </c>
      <c r="G373" s="8" t="s">
        <v>323</v>
      </c>
      <c r="H373" s="11"/>
    </row>
    <row r="374" s="1" customFormat="1" customHeight="1" spans="1:8">
      <c r="A374" s="4">
        <v>211103043</v>
      </c>
      <c r="B374" s="4" t="s">
        <v>321</v>
      </c>
      <c r="C374" s="4" t="s">
        <v>343</v>
      </c>
      <c r="D374" s="4">
        <v>211103</v>
      </c>
      <c r="E374" s="4" t="s">
        <v>10</v>
      </c>
      <c r="F374" s="4" t="str">
        <f>VLOOKUP(C374,[1]Sheet1!$B:$D,3,FALSE)</f>
        <v>马克思主义学院</v>
      </c>
      <c r="G374" s="8" t="s">
        <v>323</v>
      </c>
      <c r="H374" s="11"/>
    </row>
    <row r="375" s="1" customFormat="1" customHeight="1" spans="1:8">
      <c r="A375" s="4">
        <v>211212008</v>
      </c>
      <c r="B375" s="4" t="s">
        <v>286</v>
      </c>
      <c r="C375" s="4" t="s">
        <v>343</v>
      </c>
      <c r="D375" s="4">
        <v>211212</v>
      </c>
      <c r="E375" s="4" t="s">
        <v>10</v>
      </c>
      <c r="F375" s="4" t="str">
        <f>VLOOKUP(C375,[1]Sheet1!$B:$D,3,FALSE)</f>
        <v>马克思主义学院</v>
      </c>
      <c r="G375" s="8" t="s">
        <v>323</v>
      </c>
      <c r="H375" s="11"/>
    </row>
    <row r="376" s="1" customFormat="1" customHeight="1" spans="1:8">
      <c r="A376" s="4">
        <v>211337029</v>
      </c>
      <c r="B376" s="4" t="s">
        <v>344</v>
      </c>
      <c r="C376" s="4" t="s">
        <v>343</v>
      </c>
      <c r="D376" s="4">
        <v>211337</v>
      </c>
      <c r="E376" s="4" t="s">
        <v>10</v>
      </c>
      <c r="F376" s="4" t="str">
        <f>VLOOKUP(C376,[1]Sheet1!$B:$D,3,FALSE)</f>
        <v>马克思主义学院</v>
      </c>
      <c r="G376" s="8" t="s">
        <v>323</v>
      </c>
      <c r="H376" s="11"/>
    </row>
    <row r="377" s="1" customFormat="1" customHeight="1" spans="1:8">
      <c r="A377" s="4">
        <v>211337033</v>
      </c>
      <c r="B377" s="4" t="s">
        <v>36</v>
      </c>
      <c r="C377" s="4" t="s">
        <v>343</v>
      </c>
      <c r="D377" s="4">
        <v>211337</v>
      </c>
      <c r="E377" s="4" t="s">
        <v>10</v>
      </c>
      <c r="F377" s="4" t="str">
        <f>VLOOKUP(C377,[1]Sheet1!$B:$D,3,FALSE)</f>
        <v>马克思主义学院</v>
      </c>
      <c r="G377" s="8" t="s">
        <v>323</v>
      </c>
      <c r="H377" s="11"/>
    </row>
    <row r="378" s="1" customFormat="1" customHeight="1" spans="1:8">
      <c r="A378" s="4">
        <v>201135020</v>
      </c>
      <c r="B378" s="4" t="s">
        <v>76</v>
      </c>
      <c r="C378" s="4" t="s">
        <v>345</v>
      </c>
      <c r="D378" s="4">
        <v>211139</v>
      </c>
      <c r="E378" s="4" t="s">
        <v>10</v>
      </c>
      <c r="F378" s="4" t="str">
        <f>VLOOKUP(C378,[1]Sheet1!$B:$D,3,FALSE)</f>
        <v>马克思主义学院</v>
      </c>
      <c r="G378" s="8" t="s">
        <v>323</v>
      </c>
      <c r="H378" s="11"/>
    </row>
    <row r="379" s="1" customFormat="1" customHeight="1" spans="1:8">
      <c r="A379" s="4">
        <v>211101028</v>
      </c>
      <c r="B379" s="4" t="s">
        <v>77</v>
      </c>
      <c r="C379" s="4" t="s">
        <v>345</v>
      </c>
      <c r="D379" s="4">
        <v>211101</v>
      </c>
      <c r="E379" s="4" t="s">
        <v>10</v>
      </c>
      <c r="F379" s="4" t="str">
        <f>VLOOKUP(C379,[1]Sheet1!$B:$D,3,FALSE)</f>
        <v>马克思主义学院</v>
      </c>
      <c r="G379" s="8" t="s">
        <v>323</v>
      </c>
      <c r="H379" s="11"/>
    </row>
    <row r="380" s="1" customFormat="1" customHeight="1" spans="1:8">
      <c r="A380" s="4">
        <v>211103031</v>
      </c>
      <c r="B380" s="4" t="s">
        <v>346</v>
      </c>
      <c r="C380" s="4" t="s">
        <v>345</v>
      </c>
      <c r="D380" s="4">
        <v>211103</v>
      </c>
      <c r="E380" s="4" t="s">
        <v>10</v>
      </c>
      <c r="F380" s="4" t="str">
        <f>VLOOKUP(C380,[1]Sheet1!$B:$D,3,FALSE)</f>
        <v>马克思主义学院</v>
      </c>
      <c r="G380" s="8" t="s">
        <v>323</v>
      </c>
      <c r="H380" s="11"/>
    </row>
    <row r="381" s="1" customFormat="1" customHeight="1" spans="1:8">
      <c r="A381" s="4">
        <v>211111023</v>
      </c>
      <c r="B381" s="4" t="s">
        <v>116</v>
      </c>
      <c r="C381" s="4" t="s">
        <v>345</v>
      </c>
      <c r="D381" s="4">
        <v>211111</v>
      </c>
      <c r="E381" s="4" t="s">
        <v>10</v>
      </c>
      <c r="F381" s="4" t="str">
        <f>VLOOKUP(C381,[1]Sheet1!$B:$D,3,FALSE)</f>
        <v>马克思主义学院</v>
      </c>
      <c r="G381" s="8" t="s">
        <v>323</v>
      </c>
      <c r="H381" s="11"/>
    </row>
    <row r="382" s="1" customFormat="1" customHeight="1" spans="1:8">
      <c r="A382" s="4">
        <v>211111044</v>
      </c>
      <c r="B382" s="4" t="s">
        <v>111</v>
      </c>
      <c r="C382" s="4" t="s">
        <v>345</v>
      </c>
      <c r="D382" s="4">
        <v>211111</v>
      </c>
      <c r="E382" s="4" t="s">
        <v>10</v>
      </c>
      <c r="F382" s="4" t="str">
        <f>VLOOKUP(C382,[1]Sheet1!$B:$D,3,FALSE)</f>
        <v>马克思主义学院</v>
      </c>
      <c r="G382" s="8" t="s">
        <v>323</v>
      </c>
      <c r="H382" s="11"/>
    </row>
    <row r="383" s="1" customFormat="1" customHeight="1" spans="1:8">
      <c r="A383" s="4">
        <v>211130027</v>
      </c>
      <c r="B383" s="4" t="s">
        <v>143</v>
      </c>
      <c r="C383" s="4" t="s">
        <v>345</v>
      </c>
      <c r="D383" s="4">
        <v>211130</v>
      </c>
      <c r="E383" s="4" t="s">
        <v>10</v>
      </c>
      <c r="F383" s="4" t="str">
        <f>VLOOKUP(C383,[1]Sheet1!$B:$D,3,FALSE)</f>
        <v>马克思主义学院</v>
      </c>
      <c r="G383" s="8" t="s">
        <v>323</v>
      </c>
      <c r="H383" s="11"/>
    </row>
    <row r="384" s="1" customFormat="1" customHeight="1" spans="1:8">
      <c r="A384" s="4">
        <v>211137001</v>
      </c>
      <c r="B384" s="4" t="s">
        <v>146</v>
      </c>
      <c r="C384" s="4" t="s">
        <v>345</v>
      </c>
      <c r="D384" s="4">
        <v>211137</v>
      </c>
      <c r="E384" s="4" t="s">
        <v>10</v>
      </c>
      <c r="F384" s="4" t="str">
        <f>VLOOKUP(C384,[1]Sheet1!$B:$D,3,FALSE)</f>
        <v>马克思主义学院</v>
      </c>
      <c r="G384" s="8" t="s">
        <v>323</v>
      </c>
      <c r="H384" s="11"/>
    </row>
    <row r="385" s="1" customFormat="1" customHeight="1" spans="1:8">
      <c r="A385" s="4">
        <v>211137008</v>
      </c>
      <c r="B385" s="4" t="s">
        <v>181</v>
      </c>
      <c r="C385" s="4" t="s">
        <v>345</v>
      </c>
      <c r="D385" s="4">
        <v>211137</v>
      </c>
      <c r="E385" s="4" t="s">
        <v>10</v>
      </c>
      <c r="F385" s="4" t="str">
        <f>VLOOKUP(C385,[1]Sheet1!$B:$D,3,FALSE)</f>
        <v>马克思主义学院</v>
      </c>
      <c r="G385" s="8" t="s">
        <v>323</v>
      </c>
      <c r="H385" s="11"/>
    </row>
    <row r="386" s="1" customFormat="1" customHeight="1" spans="1:8">
      <c r="A386" s="4">
        <v>211138005</v>
      </c>
      <c r="B386" s="4" t="s">
        <v>183</v>
      </c>
      <c r="C386" s="4" t="s">
        <v>345</v>
      </c>
      <c r="D386" s="4">
        <v>211138</v>
      </c>
      <c r="E386" s="4" t="s">
        <v>10</v>
      </c>
      <c r="F386" s="4" t="str">
        <f>VLOOKUP(C386,[1]Sheet1!$B:$D,3,FALSE)</f>
        <v>马克思主义学院</v>
      </c>
      <c r="G386" s="8" t="s">
        <v>323</v>
      </c>
      <c r="H386" s="11"/>
    </row>
    <row r="387" s="1" customFormat="1" customHeight="1" spans="1:8">
      <c r="A387" s="4">
        <v>211311003</v>
      </c>
      <c r="B387" s="4" t="s">
        <v>347</v>
      </c>
      <c r="C387" s="4" t="s">
        <v>345</v>
      </c>
      <c r="D387" s="4">
        <v>211311</v>
      </c>
      <c r="E387" s="4" t="s">
        <v>10</v>
      </c>
      <c r="F387" s="4" t="str">
        <f>VLOOKUP(C387,[1]Sheet1!$B:$D,3,FALSE)</f>
        <v>马克思主义学院</v>
      </c>
      <c r="G387" s="8" t="s">
        <v>323</v>
      </c>
      <c r="H387" s="11"/>
    </row>
    <row r="388" s="1" customFormat="1" customHeight="1" spans="1:8">
      <c r="A388" s="4">
        <v>211311004</v>
      </c>
      <c r="B388" s="4" t="s">
        <v>348</v>
      </c>
      <c r="C388" s="4" t="s">
        <v>345</v>
      </c>
      <c r="D388" s="4">
        <v>211311</v>
      </c>
      <c r="E388" s="4" t="s">
        <v>10</v>
      </c>
      <c r="F388" s="4" t="str">
        <f>VLOOKUP(C388,[1]Sheet1!$B:$D,3,FALSE)</f>
        <v>马克思主义学院</v>
      </c>
      <c r="G388" s="8" t="s">
        <v>323</v>
      </c>
      <c r="H388" s="11"/>
    </row>
    <row r="389" s="1" customFormat="1" customHeight="1" spans="1:8">
      <c r="A389" s="4">
        <v>211345044</v>
      </c>
      <c r="B389" s="4" t="s">
        <v>250</v>
      </c>
      <c r="C389" s="4" t="s">
        <v>345</v>
      </c>
      <c r="D389" s="4">
        <v>211345</v>
      </c>
      <c r="E389" s="4" t="s">
        <v>10</v>
      </c>
      <c r="F389" s="4" t="str">
        <f>VLOOKUP(C389,[1]Sheet1!$B:$D,3,FALSE)</f>
        <v>马克思主义学院</v>
      </c>
      <c r="G389" s="8" t="s">
        <v>323</v>
      </c>
      <c r="H389" s="11"/>
    </row>
    <row r="390" s="1" customFormat="1" customHeight="1" spans="1:8">
      <c r="A390" s="4">
        <v>211346016</v>
      </c>
      <c r="B390" s="4" t="s">
        <v>349</v>
      </c>
      <c r="C390" s="4" t="s">
        <v>345</v>
      </c>
      <c r="D390" s="4">
        <v>211346</v>
      </c>
      <c r="E390" s="4" t="s">
        <v>10</v>
      </c>
      <c r="F390" s="4" t="str">
        <f>VLOOKUP(C390,[1]Sheet1!$B:$D,3,FALSE)</f>
        <v>马克思主义学院</v>
      </c>
      <c r="G390" s="8" t="s">
        <v>323</v>
      </c>
      <c r="H390" s="11"/>
    </row>
    <row r="391" s="1" customFormat="1" customHeight="1" spans="1:8">
      <c r="A391" s="4">
        <v>211346021</v>
      </c>
      <c r="B391" s="4" t="s">
        <v>350</v>
      </c>
      <c r="C391" s="4" t="s">
        <v>345</v>
      </c>
      <c r="D391" s="4">
        <v>211346</v>
      </c>
      <c r="E391" s="4" t="s">
        <v>10</v>
      </c>
      <c r="F391" s="4" t="str">
        <f>VLOOKUP(C391,[1]Sheet1!$B:$D,3,FALSE)</f>
        <v>马克思主义学院</v>
      </c>
      <c r="G391" s="8" t="s">
        <v>323</v>
      </c>
      <c r="H391" s="11"/>
    </row>
    <row r="392" s="1" customFormat="1" customHeight="1" spans="1:8">
      <c r="A392" s="4">
        <v>211346023</v>
      </c>
      <c r="B392" s="4" t="s">
        <v>351</v>
      </c>
      <c r="C392" s="4" t="s">
        <v>345</v>
      </c>
      <c r="D392" s="4">
        <v>211346</v>
      </c>
      <c r="E392" s="4" t="s">
        <v>10</v>
      </c>
      <c r="F392" s="4" t="str">
        <f>VLOOKUP(C392,[1]Sheet1!$B:$D,3,FALSE)</f>
        <v>马克思主义学院</v>
      </c>
      <c r="G392" s="8" t="s">
        <v>323</v>
      </c>
      <c r="H392" s="11"/>
    </row>
    <row r="393" s="1" customFormat="1" customHeight="1" spans="1:8">
      <c r="A393" s="4">
        <v>211346033</v>
      </c>
      <c r="B393" s="4" t="s">
        <v>352</v>
      </c>
      <c r="C393" s="4" t="s">
        <v>345</v>
      </c>
      <c r="D393" s="4">
        <v>211346</v>
      </c>
      <c r="E393" s="4" t="s">
        <v>10</v>
      </c>
      <c r="F393" s="4" t="str">
        <f>VLOOKUP(C393,[1]Sheet1!$B:$D,3,FALSE)</f>
        <v>马克思主义学院</v>
      </c>
      <c r="G393" s="8" t="s">
        <v>323</v>
      </c>
      <c r="H393" s="11"/>
    </row>
    <row r="394" s="1" customFormat="1" customHeight="1" spans="1:8">
      <c r="A394" s="4">
        <v>211346034</v>
      </c>
      <c r="B394" s="4" t="s">
        <v>252</v>
      </c>
      <c r="C394" s="4" t="s">
        <v>345</v>
      </c>
      <c r="D394" s="4">
        <v>211346</v>
      </c>
      <c r="E394" s="4" t="s">
        <v>10</v>
      </c>
      <c r="F394" s="4" t="str">
        <f>VLOOKUP(C394,[1]Sheet1!$B:$D,3,FALSE)</f>
        <v>马克思主义学院</v>
      </c>
      <c r="G394" s="8" t="s">
        <v>323</v>
      </c>
      <c r="H394" s="11"/>
    </row>
    <row r="395" s="1" customFormat="1" customHeight="1" spans="1:8">
      <c r="A395" s="4">
        <v>211346035</v>
      </c>
      <c r="B395" s="4" t="s">
        <v>353</v>
      </c>
      <c r="C395" s="4" t="s">
        <v>345</v>
      </c>
      <c r="D395" s="4">
        <v>211346</v>
      </c>
      <c r="E395" s="4" t="s">
        <v>10</v>
      </c>
      <c r="F395" s="4" t="str">
        <f>VLOOKUP(C395,[1]Sheet1!$B:$D,3,FALSE)</f>
        <v>马克思主义学院</v>
      </c>
      <c r="G395" s="8" t="s">
        <v>323</v>
      </c>
      <c r="H395" s="11"/>
    </row>
    <row r="396" s="1" customFormat="1" customHeight="1" spans="1:8">
      <c r="A396" s="4">
        <v>211346038</v>
      </c>
      <c r="B396" s="4" t="s">
        <v>354</v>
      </c>
      <c r="C396" s="4" t="s">
        <v>345</v>
      </c>
      <c r="D396" s="4">
        <v>211346</v>
      </c>
      <c r="E396" s="4" t="s">
        <v>10</v>
      </c>
      <c r="F396" s="4" t="str">
        <f>VLOOKUP(C396,[1]Sheet1!$B:$D,3,FALSE)</f>
        <v>马克思主义学院</v>
      </c>
      <c r="G396" s="8" t="s">
        <v>323</v>
      </c>
      <c r="H396" s="11"/>
    </row>
    <row r="397" s="1" customFormat="1" customHeight="1" spans="1:8">
      <c r="A397" s="4">
        <v>211346041</v>
      </c>
      <c r="B397" s="4" t="s">
        <v>39</v>
      </c>
      <c r="C397" s="4" t="s">
        <v>345</v>
      </c>
      <c r="D397" s="4">
        <v>211346</v>
      </c>
      <c r="E397" s="4" t="s">
        <v>10</v>
      </c>
      <c r="F397" s="4" t="str">
        <f>VLOOKUP(C397,[1]Sheet1!$B:$D,3,FALSE)</f>
        <v>马克思主义学院</v>
      </c>
      <c r="G397" s="8" t="s">
        <v>323</v>
      </c>
      <c r="H397" s="11"/>
    </row>
    <row r="398" s="1" customFormat="1" customHeight="1" spans="1:8">
      <c r="A398" s="4">
        <v>211347038</v>
      </c>
      <c r="B398" s="4" t="s">
        <v>355</v>
      </c>
      <c r="C398" s="4" t="s">
        <v>345</v>
      </c>
      <c r="D398" s="4">
        <v>211347</v>
      </c>
      <c r="E398" s="4" t="s">
        <v>10</v>
      </c>
      <c r="F398" s="4" t="str">
        <f>VLOOKUP(C398,[1]Sheet1!$B:$D,3,FALSE)</f>
        <v>马克思主义学院</v>
      </c>
      <c r="G398" s="8" t="s">
        <v>323</v>
      </c>
      <c r="H398" s="11"/>
    </row>
    <row r="399" s="1" customFormat="1" customHeight="1" spans="1:8">
      <c r="A399" s="4">
        <v>211347040</v>
      </c>
      <c r="B399" s="4" t="s">
        <v>41</v>
      </c>
      <c r="C399" s="4" t="s">
        <v>345</v>
      </c>
      <c r="D399" s="4">
        <v>211347</v>
      </c>
      <c r="E399" s="4" t="s">
        <v>10</v>
      </c>
      <c r="F399" s="4" t="str">
        <f>VLOOKUP(C399,[1]Sheet1!$B:$D,3,FALSE)</f>
        <v>马克思主义学院</v>
      </c>
      <c r="G399" s="8" t="s">
        <v>323</v>
      </c>
      <c r="H399" s="11"/>
    </row>
    <row r="400" s="1" customFormat="1" customHeight="1" spans="1:8">
      <c r="A400" s="4">
        <v>211441037</v>
      </c>
      <c r="B400" s="4" t="s">
        <v>298</v>
      </c>
      <c r="C400" s="4" t="s">
        <v>345</v>
      </c>
      <c r="D400" s="4">
        <v>211441</v>
      </c>
      <c r="E400" s="4" t="s">
        <v>10</v>
      </c>
      <c r="F400" s="4" t="str">
        <f>VLOOKUP(C400,[1]Sheet1!$B:$D,3,FALSE)</f>
        <v>马克思主义学院</v>
      </c>
      <c r="G400" s="8" t="s">
        <v>323</v>
      </c>
      <c r="H400" s="11"/>
    </row>
    <row r="401" s="1" customFormat="1" customHeight="1" spans="1:8">
      <c r="A401" s="4">
        <v>211471022</v>
      </c>
      <c r="B401" s="4" t="s">
        <v>356</v>
      </c>
      <c r="C401" s="4" t="s">
        <v>345</v>
      </c>
      <c r="D401" s="4">
        <v>211471</v>
      </c>
      <c r="E401" s="4" t="s">
        <v>10</v>
      </c>
      <c r="F401" s="4" t="str">
        <f>VLOOKUP(C401,[1]Sheet1!$B:$D,3,FALSE)</f>
        <v>马克思主义学院</v>
      </c>
      <c r="G401" s="8" t="s">
        <v>323</v>
      </c>
      <c r="H401" s="11"/>
    </row>
    <row r="402" s="1" customFormat="1" customHeight="1" spans="1:8">
      <c r="A402" s="4">
        <v>211492017</v>
      </c>
      <c r="B402" s="4" t="s">
        <v>209</v>
      </c>
      <c r="C402" s="4" t="s">
        <v>345</v>
      </c>
      <c r="D402" s="4">
        <v>211492</v>
      </c>
      <c r="E402" s="4" t="s">
        <v>10</v>
      </c>
      <c r="F402" s="4" t="str">
        <f>VLOOKUP(C402,[1]Sheet1!$B:$D,3,FALSE)</f>
        <v>马克思主义学院</v>
      </c>
      <c r="G402" s="8" t="s">
        <v>323</v>
      </c>
      <c r="H402" s="11"/>
    </row>
    <row r="403" s="1" customFormat="1" customHeight="1" spans="1:8">
      <c r="A403" s="4">
        <v>211493009</v>
      </c>
      <c r="B403" s="4" t="s">
        <v>45</v>
      </c>
      <c r="C403" s="4" t="s">
        <v>345</v>
      </c>
      <c r="D403" s="4">
        <v>211345</v>
      </c>
      <c r="E403" s="4" t="s">
        <v>10</v>
      </c>
      <c r="F403" s="4" t="str">
        <f>VLOOKUP(C403,[1]Sheet1!$B:$D,3,FALSE)</f>
        <v>马克思主义学院</v>
      </c>
      <c r="G403" s="8" t="s">
        <v>323</v>
      </c>
      <c r="H403" s="11"/>
    </row>
    <row r="404" s="1" customFormat="1" customHeight="1" spans="1:8">
      <c r="A404" s="4">
        <v>211495010</v>
      </c>
      <c r="B404" s="4" t="s">
        <v>192</v>
      </c>
      <c r="C404" s="4" t="s">
        <v>345</v>
      </c>
      <c r="D404" s="4">
        <v>211495</v>
      </c>
      <c r="E404" s="4" t="s">
        <v>10</v>
      </c>
      <c r="F404" s="4" t="str">
        <f>VLOOKUP(C404,[1]Sheet1!$B:$D,3,FALSE)</f>
        <v>马克思主义学院</v>
      </c>
      <c r="G404" s="8" t="s">
        <v>323</v>
      </c>
      <c r="H404" s="11"/>
    </row>
    <row r="405" s="1" customFormat="1" customHeight="1" spans="1:8">
      <c r="A405" s="4">
        <v>211495026</v>
      </c>
      <c r="B405" s="4" t="s">
        <v>338</v>
      </c>
      <c r="C405" s="4" t="s">
        <v>345</v>
      </c>
      <c r="D405" s="4">
        <v>211495</v>
      </c>
      <c r="E405" s="4" t="s">
        <v>10</v>
      </c>
      <c r="F405" s="4" t="str">
        <f>VLOOKUP(C405,[1]Sheet1!$B:$D,3,FALSE)</f>
        <v>马克思主义学院</v>
      </c>
      <c r="G405" s="8" t="s">
        <v>323</v>
      </c>
      <c r="H405" s="11"/>
    </row>
    <row r="406" s="1" customFormat="1" customHeight="1" spans="1:8">
      <c r="A406" s="4">
        <v>201135020</v>
      </c>
      <c r="B406" s="4" t="s">
        <v>76</v>
      </c>
      <c r="C406" s="4" t="s">
        <v>357</v>
      </c>
      <c r="D406" s="4">
        <v>211139</v>
      </c>
      <c r="E406" s="4" t="s">
        <v>10</v>
      </c>
      <c r="F406" s="4" t="str">
        <f>VLOOKUP(C406,[1]Sheet1!$B:$D,3,FALSE)</f>
        <v>马克思主义学院</v>
      </c>
      <c r="G406" s="8" t="s">
        <v>323</v>
      </c>
      <c r="H406" s="11"/>
    </row>
    <row r="407" s="1" customFormat="1" customHeight="1" spans="1:8">
      <c r="A407" s="4">
        <v>211103043</v>
      </c>
      <c r="B407" s="4" t="s">
        <v>321</v>
      </c>
      <c r="C407" s="4" t="s">
        <v>357</v>
      </c>
      <c r="D407" s="4">
        <v>211103</v>
      </c>
      <c r="E407" s="4" t="s">
        <v>10</v>
      </c>
      <c r="F407" s="4" t="str">
        <f>VLOOKUP(C407,[1]Sheet1!$B:$D,3,FALSE)</f>
        <v>马克思主义学院</v>
      </c>
      <c r="G407" s="8" t="s">
        <v>323</v>
      </c>
      <c r="H407" s="11"/>
    </row>
    <row r="408" s="1" customFormat="1" customHeight="1" spans="1:8">
      <c r="A408" s="4">
        <v>211111023</v>
      </c>
      <c r="B408" s="4" t="s">
        <v>116</v>
      </c>
      <c r="C408" s="4" t="s">
        <v>357</v>
      </c>
      <c r="D408" s="4">
        <v>211111</v>
      </c>
      <c r="E408" s="4" t="s">
        <v>10</v>
      </c>
      <c r="F408" s="4" t="str">
        <f>VLOOKUP(C408,[1]Sheet1!$B:$D,3,FALSE)</f>
        <v>马克思主义学院</v>
      </c>
      <c r="G408" s="8" t="s">
        <v>323</v>
      </c>
      <c r="H408" s="11"/>
    </row>
    <row r="409" s="1" customFormat="1" customHeight="1" spans="1:8">
      <c r="A409" s="4">
        <v>211130046</v>
      </c>
      <c r="B409" s="4" t="s">
        <v>144</v>
      </c>
      <c r="C409" s="4" t="s">
        <v>357</v>
      </c>
      <c r="D409" s="4">
        <v>211130</v>
      </c>
      <c r="E409" s="4" t="s">
        <v>10</v>
      </c>
      <c r="F409" s="4" t="str">
        <f>VLOOKUP(C409,[1]Sheet1!$B:$D,3,FALSE)</f>
        <v>马克思主义学院</v>
      </c>
      <c r="G409" s="8" t="s">
        <v>323</v>
      </c>
      <c r="H409" s="11"/>
    </row>
    <row r="410" s="1" customFormat="1" customHeight="1" spans="1:8">
      <c r="A410" s="4">
        <v>211311049</v>
      </c>
      <c r="B410" s="4" t="s">
        <v>358</v>
      </c>
      <c r="C410" s="4" t="s">
        <v>357</v>
      </c>
      <c r="D410" s="4">
        <v>211311</v>
      </c>
      <c r="E410" s="4" t="s">
        <v>10</v>
      </c>
      <c r="F410" s="4" t="str">
        <f>VLOOKUP(C410,[1]Sheet1!$B:$D,3,FALSE)</f>
        <v>马克思主义学院</v>
      </c>
      <c r="G410" s="8" t="s">
        <v>323</v>
      </c>
      <c r="H410" s="11"/>
    </row>
    <row r="411" s="1" customFormat="1" customHeight="1" spans="1:8">
      <c r="A411" s="4">
        <v>211343032</v>
      </c>
      <c r="B411" s="4" t="s">
        <v>359</v>
      </c>
      <c r="C411" s="4" t="s">
        <v>357</v>
      </c>
      <c r="D411" s="4">
        <v>211343</v>
      </c>
      <c r="E411" s="4" t="s">
        <v>10</v>
      </c>
      <c r="F411" s="4" t="str">
        <f>VLOOKUP(C411,[1]Sheet1!$B:$D,3,FALSE)</f>
        <v>马克思主义学院</v>
      </c>
      <c r="G411" s="8" t="s">
        <v>323</v>
      </c>
      <c r="H411" s="11"/>
    </row>
    <row r="412" s="1" customFormat="1" customHeight="1" spans="1:8">
      <c r="A412" s="4">
        <v>211346028</v>
      </c>
      <c r="B412" s="4" t="s">
        <v>360</v>
      </c>
      <c r="C412" s="4" t="s">
        <v>357</v>
      </c>
      <c r="D412" s="4">
        <v>211346</v>
      </c>
      <c r="E412" s="4" t="s">
        <v>10</v>
      </c>
      <c r="F412" s="4" t="str">
        <f>VLOOKUP(C412,[1]Sheet1!$B:$D,3,FALSE)</f>
        <v>马克思主义学院</v>
      </c>
      <c r="G412" s="8" t="s">
        <v>323</v>
      </c>
      <c r="H412" s="11"/>
    </row>
    <row r="413" s="1" customFormat="1" customHeight="1" spans="1:8">
      <c r="A413" s="4">
        <v>211347038</v>
      </c>
      <c r="B413" s="4" t="s">
        <v>355</v>
      </c>
      <c r="C413" s="4" t="s">
        <v>357</v>
      </c>
      <c r="D413" s="4">
        <v>211347</v>
      </c>
      <c r="E413" s="4" t="s">
        <v>10</v>
      </c>
      <c r="F413" s="4" t="str">
        <f>VLOOKUP(C413,[1]Sheet1!$B:$D,3,FALSE)</f>
        <v>马克思主义学院</v>
      </c>
      <c r="G413" s="8" t="s">
        <v>323</v>
      </c>
      <c r="H413" s="11"/>
    </row>
    <row r="414" s="1" customFormat="1" customHeight="1" spans="1:8">
      <c r="A414" s="4">
        <v>211493007</v>
      </c>
      <c r="B414" s="4" t="s">
        <v>361</v>
      </c>
      <c r="C414" s="4" t="s">
        <v>357</v>
      </c>
      <c r="D414" s="4">
        <v>211471</v>
      </c>
      <c r="E414" s="4" t="s">
        <v>10</v>
      </c>
      <c r="F414" s="4" t="str">
        <f>VLOOKUP(C414,[1]Sheet1!$B:$D,3,FALSE)</f>
        <v>马克思主义学院</v>
      </c>
      <c r="G414" s="8" t="s">
        <v>323</v>
      </c>
      <c r="H414" s="11"/>
    </row>
    <row r="415" s="1" customFormat="1" customHeight="1" spans="1:8">
      <c r="A415" s="4">
        <v>211121028</v>
      </c>
      <c r="B415" s="4" t="s">
        <v>234</v>
      </c>
      <c r="C415" s="4" t="s">
        <v>362</v>
      </c>
      <c r="D415" s="4">
        <v>211121</v>
      </c>
      <c r="E415" s="4" t="s">
        <v>10</v>
      </c>
      <c r="F415" s="4" t="str">
        <f>VLOOKUP(C415,[1]Sheet1!$B:$D,3,FALSE)</f>
        <v>马克思主义学院</v>
      </c>
      <c r="G415" s="8" t="s">
        <v>323</v>
      </c>
      <c r="H415" s="11"/>
    </row>
    <row r="416" s="1" customFormat="1" customHeight="1" spans="1:8">
      <c r="A416" s="4">
        <v>211151030</v>
      </c>
      <c r="B416" s="4" t="s">
        <v>25</v>
      </c>
      <c r="C416" s="4" t="s">
        <v>362</v>
      </c>
      <c r="D416" s="4">
        <v>211151</v>
      </c>
      <c r="E416" s="4" t="s">
        <v>10</v>
      </c>
      <c r="F416" s="4" t="str">
        <f>VLOOKUP(C416,[1]Sheet1!$B:$D,3,FALSE)</f>
        <v>马克思主义学院</v>
      </c>
      <c r="G416" s="8" t="s">
        <v>323</v>
      </c>
      <c r="H416" s="11"/>
    </row>
    <row r="417" s="1" customFormat="1" customHeight="1" spans="1:8">
      <c r="A417" s="4">
        <v>211152005</v>
      </c>
      <c r="B417" s="4" t="s">
        <v>363</v>
      </c>
      <c r="C417" s="4" t="s">
        <v>362</v>
      </c>
      <c r="D417" s="4">
        <v>211152</v>
      </c>
      <c r="E417" s="4" t="s">
        <v>10</v>
      </c>
      <c r="F417" s="4" t="str">
        <f>VLOOKUP(C417,[1]Sheet1!$B:$D,3,FALSE)</f>
        <v>马克思主义学院</v>
      </c>
      <c r="G417" s="8" t="s">
        <v>323</v>
      </c>
      <c r="H417" s="11"/>
    </row>
    <row r="418" s="1" customFormat="1" customHeight="1" spans="1:8">
      <c r="A418" s="4">
        <v>211152031</v>
      </c>
      <c r="B418" s="4" t="s">
        <v>364</v>
      </c>
      <c r="C418" s="4" t="s">
        <v>362</v>
      </c>
      <c r="D418" s="4">
        <v>211152</v>
      </c>
      <c r="E418" s="4" t="s">
        <v>10</v>
      </c>
      <c r="F418" s="4" t="str">
        <f>VLOOKUP(C418,[1]Sheet1!$B:$D,3,FALSE)</f>
        <v>马克思主义学院</v>
      </c>
      <c r="G418" s="8" t="s">
        <v>323</v>
      </c>
      <c r="H418" s="11"/>
    </row>
    <row r="419" s="1" customFormat="1" customHeight="1" spans="1:8">
      <c r="A419" s="4">
        <v>201135020</v>
      </c>
      <c r="B419" s="4" t="s">
        <v>76</v>
      </c>
      <c r="C419" s="4" t="s">
        <v>365</v>
      </c>
      <c r="D419" s="4">
        <v>211139</v>
      </c>
      <c r="E419" s="4" t="s">
        <v>10</v>
      </c>
      <c r="F419" s="4" t="str">
        <f>VLOOKUP(C419,[1]Sheet1!$B:$D,3,FALSE)</f>
        <v>马克思主义学院</v>
      </c>
      <c r="G419" s="8" t="s">
        <v>323</v>
      </c>
      <c r="H419" s="11"/>
    </row>
    <row r="420" s="1" customFormat="1" customHeight="1" spans="1:8">
      <c r="A420" s="4">
        <v>201135020</v>
      </c>
      <c r="B420" s="4" t="s">
        <v>76</v>
      </c>
      <c r="C420" s="4" t="s">
        <v>366</v>
      </c>
      <c r="D420" s="4">
        <v>211139</v>
      </c>
      <c r="E420" s="4" t="s">
        <v>10</v>
      </c>
      <c r="F420" s="4" t="str">
        <f>VLOOKUP(C420,[1]Sheet1!$B:$D,3,FALSE)</f>
        <v>马克思主义学院</v>
      </c>
      <c r="G420" s="8" t="s">
        <v>323</v>
      </c>
      <c r="H420" s="11"/>
    </row>
    <row r="421" s="1" customFormat="1" customHeight="1" spans="1:8">
      <c r="A421" s="4">
        <v>191492007</v>
      </c>
      <c r="B421" s="4" t="s">
        <v>367</v>
      </c>
      <c r="C421" s="4" t="s">
        <v>368</v>
      </c>
      <c r="D421" s="4">
        <v>211494</v>
      </c>
      <c r="E421" s="4" t="s">
        <v>10</v>
      </c>
      <c r="F421" s="4" t="str">
        <f>VLOOKUP(C421,[1]Sheet1!$B:$D,3,FALSE)</f>
        <v>民航学院</v>
      </c>
      <c r="G421" s="9" t="s">
        <v>369</v>
      </c>
      <c r="H421" s="8" t="s">
        <v>370</v>
      </c>
    </row>
    <row r="422" s="1" customFormat="1" customHeight="1" spans="1:8">
      <c r="A422" s="4">
        <v>201491010</v>
      </c>
      <c r="B422" s="4" t="s">
        <v>271</v>
      </c>
      <c r="C422" s="4" t="s">
        <v>368</v>
      </c>
      <c r="D422" s="4">
        <v>211493</v>
      </c>
      <c r="E422" s="4" t="s">
        <v>10</v>
      </c>
      <c r="F422" s="4" t="str">
        <f>VLOOKUP(C422,[1]Sheet1!$B:$D,3,FALSE)</f>
        <v>民航学院</v>
      </c>
      <c r="G422" s="9" t="s">
        <v>369</v>
      </c>
      <c r="H422" s="8" t="s">
        <v>370</v>
      </c>
    </row>
    <row r="423" s="1" customFormat="1" customHeight="1" spans="1:8">
      <c r="A423" s="4">
        <v>211441001</v>
      </c>
      <c r="B423" s="4" t="s">
        <v>371</v>
      </c>
      <c r="C423" s="4" t="s">
        <v>368</v>
      </c>
      <c r="D423" s="4">
        <v>211441</v>
      </c>
      <c r="E423" s="4" t="s">
        <v>10</v>
      </c>
      <c r="F423" s="4" t="str">
        <f>VLOOKUP(C423,[1]Sheet1!$B:$D,3,FALSE)</f>
        <v>民航学院</v>
      </c>
      <c r="G423" s="9" t="s">
        <v>369</v>
      </c>
      <c r="H423" s="8" t="s">
        <v>370</v>
      </c>
    </row>
    <row r="424" s="1" customFormat="1" customHeight="1" spans="1:8">
      <c r="A424" s="4">
        <v>211441017</v>
      </c>
      <c r="B424" s="4" t="s">
        <v>372</v>
      </c>
      <c r="C424" s="4" t="s">
        <v>368</v>
      </c>
      <c r="D424" s="4">
        <v>211441</v>
      </c>
      <c r="E424" s="4" t="s">
        <v>10</v>
      </c>
      <c r="F424" s="4" t="str">
        <f>VLOOKUP(C424,[1]Sheet1!$B:$D,3,FALSE)</f>
        <v>民航学院</v>
      </c>
      <c r="G424" s="9" t="s">
        <v>369</v>
      </c>
      <c r="H424" s="8" t="s">
        <v>370</v>
      </c>
    </row>
    <row r="425" s="1" customFormat="1" customHeight="1" spans="1:8">
      <c r="A425" s="4">
        <v>211441039</v>
      </c>
      <c r="B425" s="4" t="s">
        <v>299</v>
      </c>
      <c r="C425" s="4" t="s">
        <v>368</v>
      </c>
      <c r="D425" s="4">
        <v>211441</v>
      </c>
      <c r="E425" s="4" t="s">
        <v>10</v>
      </c>
      <c r="F425" s="4" t="str">
        <f>VLOOKUP(C425,[1]Sheet1!$B:$D,3,FALSE)</f>
        <v>民航学院</v>
      </c>
      <c r="G425" s="9" t="s">
        <v>369</v>
      </c>
      <c r="H425" s="8" t="s">
        <v>370</v>
      </c>
    </row>
    <row r="426" s="1" customFormat="1" customHeight="1" spans="1:8">
      <c r="A426" s="4">
        <v>211452003</v>
      </c>
      <c r="B426" s="4" t="s">
        <v>373</v>
      </c>
      <c r="C426" s="4" t="s">
        <v>368</v>
      </c>
      <c r="D426" s="4">
        <v>211452</v>
      </c>
      <c r="E426" s="4" t="s">
        <v>10</v>
      </c>
      <c r="F426" s="4" t="str">
        <f>VLOOKUP(C426,[1]Sheet1!$B:$D,3,FALSE)</f>
        <v>民航学院</v>
      </c>
      <c r="G426" s="9" t="s">
        <v>369</v>
      </c>
      <c r="H426" s="8" t="s">
        <v>370</v>
      </c>
    </row>
    <row r="427" s="1" customFormat="1" customHeight="1" spans="1:8">
      <c r="A427" s="4">
        <v>211452007</v>
      </c>
      <c r="B427" s="4" t="s">
        <v>374</v>
      </c>
      <c r="C427" s="4" t="s">
        <v>368</v>
      </c>
      <c r="D427" s="4">
        <v>211452</v>
      </c>
      <c r="E427" s="4" t="s">
        <v>10</v>
      </c>
      <c r="F427" s="4" t="str">
        <f>VLOOKUP(C427,[1]Sheet1!$B:$D,3,FALSE)</f>
        <v>民航学院</v>
      </c>
      <c r="G427" s="9" t="s">
        <v>369</v>
      </c>
      <c r="H427" s="8" t="s">
        <v>370</v>
      </c>
    </row>
    <row r="428" s="1" customFormat="1" customHeight="1" spans="1:8">
      <c r="A428" s="4">
        <v>211452014</v>
      </c>
      <c r="B428" s="4" t="s">
        <v>375</v>
      </c>
      <c r="C428" s="4" t="s">
        <v>368</v>
      </c>
      <c r="D428" s="4">
        <v>211452</v>
      </c>
      <c r="E428" s="4" t="s">
        <v>10</v>
      </c>
      <c r="F428" s="4" t="str">
        <f>VLOOKUP(C428,[1]Sheet1!$B:$D,3,FALSE)</f>
        <v>民航学院</v>
      </c>
      <c r="G428" s="9" t="s">
        <v>369</v>
      </c>
      <c r="H428" s="8" t="s">
        <v>370</v>
      </c>
    </row>
    <row r="429" s="1" customFormat="1" customHeight="1" spans="1:8">
      <c r="A429" s="4">
        <v>211452016</v>
      </c>
      <c r="B429" s="4" t="s">
        <v>376</v>
      </c>
      <c r="C429" s="4" t="s">
        <v>368</v>
      </c>
      <c r="D429" s="4">
        <v>211452</v>
      </c>
      <c r="E429" s="4" t="s">
        <v>10</v>
      </c>
      <c r="F429" s="4" t="str">
        <f>VLOOKUP(C429,[1]Sheet1!$B:$D,3,FALSE)</f>
        <v>民航学院</v>
      </c>
      <c r="G429" s="9" t="s">
        <v>369</v>
      </c>
      <c r="H429" s="8" t="s">
        <v>370</v>
      </c>
    </row>
    <row r="430" s="1" customFormat="1" customHeight="1" spans="1:8">
      <c r="A430" s="4">
        <v>211471013</v>
      </c>
      <c r="B430" s="4" t="s">
        <v>377</v>
      </c>
      <c r="C430" s="4" t="s">
        <v>368</v>
      </c>
      <c r="D430" s="4">
        <v>211471</v>
      </c>
      <c r="E430" s="4" t="s">
        <v>10</v>
      </c>
      <c r="F430" s="4" t="str">
        <f>VLOOKUP(C430,[1]Sheet1!$B:$D,3,FALSE)</f>
        <v>民航学院</v>
      </c>
      <c r="G430" s="9" t="s">
        <v>369</v>
      </c>
      <c r="H430" s="8" t="s">
        <v>370</v>
      </c>
    </row>
    <row r="431" s="1" customFormat="1" customHeight="1" spans="1:8">
      <c r="A431" s="4">
        <v>211471025</v>
      </c>
      <c r="B431" s="4" t="s">
        <v>378</v>
      </c>
      <c r="C431" s="4" t="s">
        <v>368</v>
      </c>
      <c r="D431" s="4">
        <v>211471</v>
      </c>
      <c r="E431" s="4" t="s">
        <v>10</v>
      </c>
      <c r="F431" s="4" t="str">
        <f>VLOOKUP(C431,[1]Sheet1!$B:$D,3,FALSE)</f>
        <v>民航学院</v>
      </c>
      <c r="G431" s="9" t="s">
        <v>369</v>
      </c>
      <c r="H431" s="8" t="s">
        <v>370</v>
      </c>
    </row>
    <row r="432" s="1" customFormat="1" customHeight="1" spans="1:8">
      <c r="A432" s="4">
        <v>211471048</v>
      </c>
      <c r="B432" s="4" t="s">
        <v>379</v>
      </c>
      <c r="C432" s="4" t="s">
        <v>368</v>
      </c>
      <c r="D432" s="4">
        <v>211471</v>
      </c>
      <c r="E432" s="4" t="s">
        <v>10</v>
      </c>
      <c r="F432" s="4" t="str">
        <f>VLOOKUP(C432,[1]Sheet1!$B:$D,3,FALSE)</f>
        <v>民航学院</v>
      </c>
      <c r="G432" s="9" t="s">
        <v>369</v>
      </c>
      <c r="H432" s="8" t="s">
        <v>370</v>
      </c>
    </row>
    <row r="433" s="1" customFormat="1" customHeight="1" spans="1:8">
      <c r="A433" s="4">
        <v>211493013</v>
      </c>
      <c r="B433" s="4" t="s">
        <v>333</v>
      </c>
      <c r="C433" s="4" t="s">
        <v>368</v>
      </c>
      <c r="D433" s="4">
        <v>211493</v>
      </c>
      <c r="E433" s="4" t="s">
        <v>10</v>
      </c>
      <c r="F433" s="4" t="str">
        <f>VLOOKUP(C433,[1]Sheet1!$B:$D,3,FALSE)</f>
        <v>民航学院</v>
      </c>
      <c r="G433" s="9" t="s">
        <v>369</v>
      </c>
      <c r="H433" s="8" t="s">
        <v>370</v>
      </c>
    </row>
    <row r="434" s="1" customFormat="1" customHeight="1" spans="1:8">
      <c r="A434" s="4">
        <v>211494009</v>
      </c>
      <c r="B434" s="4" t="s">
        <v>380</v>
      </c>
      <c r="C434" s="4" t="s">
        <v>368</v>
      </c>
      <c r="D434" s="4">
        <v>211494</v>
      </c>
      <c r="E434" s="4" t="s">
        <v>10</v>
      </c>
      <c r="F434" s="4" t="str">
        <f>VLOOKUP(C434,[1]Sheet1!$B:$D,3,FALSE)</f>
        <v>民航学院</v>
      </c>
      <c r="G434" s="9" t="s">
        <v>369</v>
      </c>
      <c r="H434" s="8" t="s">
        <v>370</v>
      </c>
    </row>
    <row r="435" s="1" customFormat="1" customHeight="1" spans="1:8">
      <c r="A435" s="4">
        <v>211494010</v>
      </c>
      <c r="B435" s="4" t="s">
        <v>381</v>
      </c>
      <c r="C435" s="4" t="s">
        <v>368</v>
      </c>
      <c r="D435" s="4">
        <v>211494</v>
      </c>
      <c r="E435" s="4" t="s">
        <v>10</v>
      </c>
      <c r="F435" s="4" t="str">
        <f>VLOOKUP(C435,[1]Sheet1!$B:$D,3,FALSE)</f>
        <v>民航学院</v>
      </c>
      <c r="G435" s="9" t="s">
        <v>369</v>
      </c>
      <c r="H435" s="8" t="s">
        <v>370</v>
      </c>
    </row>
    <row r="436" s="1" customFormat="1" customHeight="1" spans="1:8">
      <c r="A436" s="4">
        <v>211494030</v>
      </c>
      <c r="B436" s="4" t="s">
        <v>382</v>
      </c>
      <c r="C436" s="4" t="s">
        <v>368</v>
      </c>
      <c r="D436" s="4">
        <v>211494</v>
      </c>
      <c r="E436" s="4" t="s">
        <v>10</v>
      </c>
      <c r="F436" s="4" t="str">
        <f>VLOOKUP(C436,[1]Sheet1!$B:$D,3,FALSE)</f>
        <v>民航学院</v>
      </c>
      <c r="G436" s="9" t="s">
        <v>369</v>
      </c>
      <c r="H436" s="8" t="s">
        <v>370</v>
      </c>
    </row>
    <row r="437" s="1" customFormat="1" customHeight="1" spans="1:8">
      <c r="A437" s="4">
        <v>211441037</v>
      </c>
      <c r="B437" s="4" t="s">
        <v>298</v>
      </c>
      <c r="C437" s="4" t="s">
        <v>383</v>
      </c>
      <c r="D437" s="4">
        <v>211441</v>
      </c>
      <c r="E437" s="4" t="s">
        <v>10</v>
      </c>
      <c r="F437" s="4" t="str">
        <f>VLOOKUP(C437,[1]Sheet1!$B:$D,3,FALSE)</f>
        <v>民航学院</v>
      </c>
      <c r="G437" s="8" t="s">
        <v>384</v>
      </c>
      <c r="H437" s="8" t="s">
        <v>385</v>
      </c>
    </row>
    <row r="438" s="1" customFormat="1" customHeight="1" spans="1:8">
      <c r="A438" s="4">
        <v>211221016</v>
      </c>
      <c r="B438" s="4" t="s">
        <v>386</v>
      </c>
      <c r="C438" s="4" t="s">
        <v>387</v>
      </c>
      <c r="D438" s="4">
        <v>211481</v>
      </c>
      <c r="E438" s="4" t="s">
        <v>10</v>
      </c>
      <c r="F438" s="4" t="str">
        <f>VLOOKUP(C438,[1]Sheet1!$B:$D,3,FALSE)</f>
        <v>民航学院</v>
      </c>
      <c r="G438" s="8" t="s">
        <v>384</v>
      </c>
      <c r="H438" s="8" t="s">
        <v>385</v>
      </c>
    </row>
    <row r="439" s="1" customFormat="1" customHeight="1" spans="1:8">
      <c r="A439" s="4">
        <v>211481014</v>
      </c>
      <c r="B439" s="4" t="s">
        <v>388</v>
      </c>
      <c r="C439" s="4" t="s">
        <v>387</v>
      </c>
      <c r="D439" s="4">
        <v>211481</v>
      </c>
      <c r="E439" s="4" t="s">
        <v>10</v>
      </c>
      <c r="F439" s="4" t="str">
        <f>VLOOKUP(C439,[1]Sheet1!$B:$D,3,FALSE)</f>
        <v>民航学院</v>
      </c>
      <c r="G439" s="8" t="s">
        <v>384</v>
      </c>
      <c r="H439" s="8" t="s">
        <v>385</v>
      </c>
    </row>
    <row r="440" s="1" customFormat="1" customHeight="1" spans="1:8">
      <c r="A440" s="4">
        <v>211481041</v>
      </c>
      <c r="B440" s="4" t="s">
        <v>389</v>
      </c>
      <c r="C440" s="4" t="s">
        <v>387</v>
      </c>
      <c r="D440" s="4">
        <v>211481</v>
      </c>
      <c r="E440" s="4" t="s">
        <v>10</v>
      </c>
      <c r="F440" s="4" t="str">
        <f>VLOOKUP(C440,[1]Sheet1!$B:$D,3,FALSE)</f>
        <v>民航学院</v>
      </c>
      <c r="G440" s="8" t="s">
        <v>384</v>
      </c>
      <c r="H440" s="8" t="s">
        <v>385</v>
      </c>
    </row>
    <row r="441" s="1" customFormat="1" customHeight="1" spans="1:8">
      <c r="A441" s="4">
        <v>211482040</v>
      </c>
      <c r="B441" s="4" t="s">
        <v>390</v>
      </c>
      <c r="C441" s="4" t="s">
        <v>387</v>
      </c>
      <c r="D441" s="4">
        <v>211482</v>
      </c>
      <c r="E441" s="4" t="s">
        <v>10</v>
      </c>
      <c r="F441" s="4" t="str">
        <f>VLOOKUP(C441,[1]Sheet1!$B:$D,3,FALSE)</f>
        <v>民航学院</v>
      </c>
      <c r="G441" s="8" t="s">
        <v>384</v>
      </c>
      <c r="H441" s="8" t="s">
        <v>385</v>
      </c>
    </row>
    <row r="442" s="1" customFormat="1" customHeight="1" spans="1:8">
      <c r="A442" s="4">
        <v>211441040</v>
      </c>
      <c r="B442" s="4" t="s">
        <v>300</v>
      </c>
      <c r="C442" s="4" t="s">
        <v>391</v>
      </c>
      <c r="D442" s="4">
        <v>211441</v>
      </c>
      <c r="E442" s="4" t="s">
        <v>10</v>
      </c>
      <c r="F442" s="4" t="str">
        <f>VLOOKUP(C442,[1]Sheet1!$B:$D,3,FALSE)</f>
        <v>民航学院</v>
      </c>
      <c r="G442" s="8" t="s">
        <v>384</v>
      </c>
      <c r="H442" s="8" t="s">
        <v>385</v>
      </c>
    </row>
    <row r="443" s="1" customFormat="1" customHeight="1" spans="1:8">
      <c r="A443" s="4">
        <v>211471022</v>
      </c>
      <c r="B443" s="4" t="s">
        <v>356</v>
      </c>
      <c r="C443" s="4" t="s">
        <v>391</v>
      </c>
      <c r="D443" s="4">
        <v>211471</v>
      </c>
      <c r="E443" s="4" t="s">
        <v>10</v>
      </c>
      <c r="F443" s="4" t="str">
        <f>VLOOKUP(C443,[1]Sheet1!$B:$D,3,FALSE)</f>
        <v>民航学院</v>
      </c>
      <c r="G443" s="8" t="s">
        <v>384</v>
      </c>
      <c r="H443" s="8" t="s">
        <v>385</v>
      </c>
    </row>
    <row r="444" s="1" customFormat="1" customHeight="1" spans="1:8">
      <c r="A444" s="4">
        <v>211471042</v>
      </c>
      <c r="B444" s="4" t="s">
        <v>392</v>
      </c>
      <c r="C444" s="4" t="s">
        <v>393</v>
      </c>
      <c r="D444" s="4">
        <v>211471</v>
      </c>
      <c r="E444" s="4" t="s">
        <v>10</v>
      </c>
      <c r="F444" s="4" t="str">
        <f>VLOOKUP(C444,[1]Sheet1!$B:$D,3,FALSE)</f>
        <v>民航学院</v>
      </c>
      <c r="G444" s="8" t="s">
        <v>384</v>
      </c>
      <c r="H444" s="8" t="s">
        <v>385</v>
      </c>
    </row>
    <row r="445" s="1" customFormat="1" customHeight="1" spans="1:8">
      <c r="A445" s="4">
        <v>211491010</v>
      </c>
      <c r="B445" s="4" t="s">
        <v>394</v>
      </c>
      <c r="C445" s="4" t="s">
        <v>395</v>
      </c>
      <c r="D445" s="4">
        <v>211491</v>
      </c>
      <c r="E445" s="4" t="s">
        <v>10</v>
      </c>
      <c r="F445" s="4" t="str">
        <f>VLOOKUP(C445,[1]Sheet1!$B:$D,3,FALSE)</f>
        <v>民航学院</v>
      </c>
      <c r="G445" s="8" t="s">
        <v>384</v>
      </c>
      <c r="H445" s="8" t="s">
        <v>385</v>
      </c>
    </row>
    <row r="446" s="1" customFormat="1" customHeight="1" spans="1:8">
      <c r="A446" s="4">
        <v>211492037</v>
      </c>
      <c r="B446" s="4" t="s">
        <v>187</v>
      </c>
      <c r="C446" s="4" t="s">
        <v>395</v>
      </c>
      <c r="D446" s="4">
        <v>211492</v>
      </c>
      <c r="E446" s="4" t="s">
        <v>10</v>
      </c>
      <c r="F446" s="4" t="str">
        <f>VLOOKUP(C446,[1]Sheet1!$B:$D,3,FALSE)</f>
        <v>民航学院</v>
      </c>
      <c r="G446" s="8" t="s">
        <v>384</v>
      </c>
      <c r="H446" s="8" t="s">
        <v>385</v>
      </c>
    </row>
    <row r="447" s="1" customFormat="1" customHeight="1" spans="1:8">
      <c r="A447" s="4">
        <v>211494017</v>
      </c>
      <c r="B447" s="4" t="s">
        <v>335</v>
      </c>
      <c r="C447" s="4" t="s">
        <v>396</v>
      </c>
      <c r="D447" s="4">
        <v>211494</v>
      </c>
      <c r="E447" s="4" t="s">
        <v>10</v>
      </c>
      <c r="F447" s="4" t="str">
        <f>VLOOKUP(C447,[1]Sheet1!$B:$D,3,FALSE)</f>
        <v>民航学院</v>
      </c>
      <c r="G447" s="8" t="s">
        <v>384</v>
      </c>
      <c r="H447" s="8" t="s">
        <v>385</v>
      </c>
    </row>
    <row r="448" s="1" customFormat="1" customHeight="1" spans="1:8">
      <c r="A448" s="4">
        <v>211482009</v>
      </c>
      <c r="B448" s="4" t="s">
        <v>331</v>
      </c>
      <c r="C448" s="4" t="s">
        <v>397</v>
      </c>
      <c r="D448" s="4">
        <v>211482</v>
      </c>
      <c r="E448" s="4" t="s">
        <v>10</v>
      </c>
      <c r="F448" s="4" t="str">
        <f>VLOOKUP(C448,[1]Sheet1!$B:$D,3,FALSE)</f>
        <v>民航学院</v>
      </c>
      <c r="G448" s="8" t="s">
        <v>384</v>
      </c>
      <c r="H448" s="8" t="s">
        <v>385</v>
      </c>
    </row>
    <row r="449" s="1" customFormat="1" customHeight="1" spans="1:8">
      <c r="A449" s="4">
        <v>211492011</v>
      </c>
      <c r="B449" s="4" t="s">
        <v>207</v>
      </c>
      <c r="C449" s="4" t="s">
        <v>398</v>
      </c>
      <c r="D449" s="4">
        <v>211492</v>
      </c>
      <c r="E449" s="4" t="s">
        <v>10</v>
      </c>
      <c r="F449" s="4" t="str">
        <f>VLOOKUP(C449,[1]Sheet1!$B:$D,3,FALSE)</f>
        <v>民航学院</v>
      </c>
      <c r="G449" s="8" t="s">
        <v>384</v>
      </c>
      <c r="H449" s="8" t="s">
        <v>385</v>
      </c>
    </row>
    <row r="450" s="1" customFormat="1" customHeight="1" spans="1:8">
      <c r="A450" s="4">
        <v>211471051</v>
      </c>
      <c r="B450" s="4" t="s">
        <v>329</v>
      </c>
      <c r="C450" s="4" t="s">
        <v>399</v>
      </c>
      <c r="D450" s="4">
        <v>211471</v>
      </c>
      <c r="E450" s="4" t="s">
        <v>10</v>
      </c>
      <c r="F450" s="4" t="str">
        <f>VLOOKUP(C450,[1]Sheet1!$B:$D,3,FALSE)</f>
        <v>民航学院</v>
      </c>
      <c r="G450" s="8" t="s">
        <v>384</v>
      </c>
      <c r="H450" s="8" t="s">
        <v>385</v>
      </c>
    </row>
    <row r="451" s="1" customFormat="1" customHeight="1" spans="1:8">
      <c r="A451" s="4">
        <v>211442018</v>
      </c>
      <c r="B451" s="4" t="s">
        <v>400</v>
      </c>
      <c r="C451" s="4" t="s">
        <v>401</v>
      </c>
      <c r="D451" s="4">
        <v>211442</v>
      </c>
      <c r="E451" s="4" t="s">
        <v>10</v>
      </c>
      <c r="F451" s="4" t="str">
        <f>VLOOKUP(C451,[1]Sheet1!$B:$D,3,FALSE)</f>
        <v>民航学院</v>
      </c>
      <c r="G451" s="8" t="s">
        <v>384</v>
      </c>
      <c r="H451" s="8" t="s">
        <v>385</v>
      </c>
    </row>
    <row r="452" s="1" customFormat="1" customHeight="1" spans="1:8">
      <c r="A452" s="4">
        <v>211338011</v>
      </c>
      <c r="B452" s="4" t="s">
        <v>267</v>
      </c>
      <c r="C452" s="4" t="s">
        <v>402</v>
      </c>
      <c r="D452" s="4">
        <v>211338</v>
      </c>
      <c r="E452" s="4" t="s">
        <v>10</v>
      </c>
      <c r="F452" s="4" t="str">
        <f>VLOOKUP(C452,[1]Sheet1!$B:$D,3,FALSE)</f>
        <v>民航学院</v>
      </c>
      <c r="G452" s="8" t="s">
        <v>384</v>
      </c>
      <c r="H452" s="8" t="s">
        <v>385</v>
      </c>
    </row>
    <row r="453" s="1" customFormat="1" customHeight="1" spans="1:8">
      <c r="A453" s="4">
        <v>211441039</v>
      </c>
      <c r="B453" s="4" t="s">
        <v>299</v>
      </c>
      <c r="C453" s="4" t="s">
        <v>403</v>
      </c>
      <c r="D453" s="4">
        <v>211441</v>
      </c>
      <c r="E453" s="4" t="s">
        <v>10</v>
      </c>
      <c r="F453" s="4" t="str">
        <f>VLOOKUP(C453,[1]Sheet1!$B:$D,3,FALSE)</f>
        <v>民航学院</v>
      </c>
      <c r="G453" s="8" t="s">
        <v>384</v>
      </c>
      <c r="H453" s="8" t="s">
        <v>385</v>
      </c>
    </row>
    <row r="454" s="1" customFormat="1" customHeight="1" spans="1:8">
      <c r="A454" s="4">
        <v>211491006</v>
      </c>
      <c r="B454" s="4" t="s">
        <v>404</v>
      </c>
      <c r="C454" s="4" t="s">
        <v>405</v>
      </c>
      <c r="D454" s="4">
        <v>211491</v>
      </c>
      <c r="E454" s="4" t="s">
        <v>10</v>
      </c>
      <c r="F454" s="4" t="str">
        <f>VLOOKUP(C454,[1]Sheet1!$B:$D,3,FALSE)</f>
        <v>民航学院</v>
      </c>
      <c r="G454" s="8" t="s">
        <v>384</v>
      </c>
      <c r="H454" s="8" t="s">
        <v>385</v>
      </c>
    </row>
    <row r="455" s="1" customFormat="1" customHeight="1" spans="1:8">
      <c r="A455" s="4">
        <v>211491010</v>
      </c>
      <c r="B455" s="4" t="s">
        <v>394</v>
      </c>
      <c r="C455" s="4" t="s">
        <v>405</v>
      </c>
      <c r="D455" s="4">
        <v>211491</v>
      </c>
      <c r="E455" s="4" t="s">
        <v>10</v>
      </c>
      <c r="F455" s="4" t="str">
        <f>VLOOKUP(C455,[1]Sheet1!$B:$D,3,FALSE)</f>
        <v>民航学院</v>
      </c>
      <c r="G455" s="8" t="s">
        <v>384</v>
      </c>
      <c r="H455" s="8" t="s">
        <v>385</v>
      </c>
    </row>
    <row r="456" s="1" customFormat="1" customHeight="1" spans="1:8">
      <c r="A456" s="4">
        <v>211493013</v>
      </c>
      <c r="B456" s="4" t="s">
        <v>333</v>
      </c>
      <c r="C456" s="4" t="s">
        <v>405</v>
      </c>
      <c r="D456" s="4">
        <v>211493</v>
      </c>
      <c r="E456" s="4" t="s">
        <v>10</v>
      </c>
      <c r="F456" s="4" t="str">
        <f>VLOOKUP(C456,[1]Sheet1!$B:$D,3,FALSE)</f>
        <v>民航学院</v>
      </c>
      <c r="G456" s="8" t="s">
        <v>384</v>
      </c>
      <c r="H456" s="8" t="s">
        <v>385</v>
      </c>
    </row>
    <row r="457" s="1" customFormat="1" customHeight="1" spans="1:8">
      <c r="A457" s="4">
        <v>211492034</v>
      </c>
      <c r="B457" s="4" t="s">
        <v>332</v>
      </c>
      <c r="C457" s="4" t="s">
        <v>406</v>
      </c>
      <c r="D457" s="4">
        <v>211492</v>
      </c>
      <c r="E457" s="4" t="s">
        <v>10</v>
      </c>
      <c r="F457" s="4" t="str">
        <f>VLOOKUP(C457,[1]Sheet1!$B:$D,3,FALSE)</f>
        <v>民航学院</v>
      </c>
      <c r="G457" s="8" t="s">
        <v>384</v>
      </c>
      <c r="H457" s="8" t="s">
        <v>385</v>
      </c>
    </row>
    <row r="458" s="1" customFormat="1" customHeight="1" spans="1:8">
      <c r="A458" s="4">
        <v>211491015</v>
      </c>
      <c r="B458" s="4" t="s">
        <v>407</v>
      </c>
      <c r="C458" s="4" t="s">
        <v>408</v>
      </c>
      <c r="D458" s="4">
        <v>211491</v>
      </c>
      <c r="E458" s="4" t="s">
        <v>10</v>
      </c>
      <c r="F458" s="4" t="str">
        <f>VLOOKUP(C458,[1]Sheet1!$B:$D,3,FALSE)</f>
        <v>民航学院</v>
      </c>
      <c r="G458" s="8" t="s">
        <v>384</v>
      </c>
      <c r="H458" s="8" t="s">
        <v>385</v>
      </c>
    </row>
    <row r="459" s="1" customFormat="1" customHeight="1" spans="1:8">
      <c r="A459" s="4">
        <v>211441028</v>
      </c>
      <c r="B459" s="4" t="s">
        <v>297</v>
      </c>
      <c r="C459" s="4" t="s">
        <v>409</v>
      </c>
      <c r="D459" s="4">
        <v>211441</v>
      </c>
      <c r="E459" s="4" t="s">
        <v>10</v>
      </c>
      <c r="F459" s="4" t="str">
        <f>VLOOKUP(C459,[1]Sheet1!$B:$D,3,FALSE)</f>
        <v>民航学院</v>
      </c>
      <c r="G459" s="8" t="s">
        <v>384</v>
      </c>
      <c r="H459" s="8" t="s">
        <v>385</v>
      </c>
    </row>
    <row r="460" s="1" customFormat="1" customHeight="1" spans="1:8">
      <c r="A460" s="4">
        <v>211452004</v>
      </c>
      <c r="B460" s="4" t="s">
        <v>301</v>
      </c>
      <c r="C460" s="4" t="s">
        <v>409</v>
      </c>
      <c r="D460" s="4">
        <v>211452</v>
      </c>
      <c r="E460" s="4" t="s">
        <v>10</v>
      </c>
      <c r="F460" s="4" t="str">
        <f>VLOOKUP(C460,[1]Sheet1!$B:$D,3,FALSE)</f>
        <v>民航学院</v>
      </c>
      <c r="G460" s="8" t="s">
        <v>384</v>
      </c>
      <c r="H460" s="8" t="s">
        <v>385</v>
      </c>
    </row>
    <row r="461" s="1" customFormat="1" customHeight="1" spans="1:8">
      <c r="A461" s="4">
        <v>211471051</v>
      </c>
      <c r="B461" s="4" t="s">
        <v>329</v>
      </c>
      <c r="C461" s="4" t="s">
        <v>409</v>
      </c>
      <c r="D461" s="4">
        <v>211471</v>
      </c>
      <c r="E461" s="4" t="s">
        <v>10</v>
      </c>
      <c r="F461" s="4" t="str">
        <f>VLOOKUP(C461,[1]Sheet1!$B:$D,3,FALSE)</f>
        <v>民航学院</v>
      </c>
      <c r="G461" s="8" t="s">
        <v>384</v>
      </c>
      <c r="H461" s="8" t="s">
        <v>385</v>
      </c>
    </row>
    <row r="462" s="1" customFormat="1" customHeight="1" spans="1:8">
      <c r="A462" s="4">
        <v>211481041</v>
      </c>
      <c r="B462" s="4" t="s">
        <v>389</v>
      </c>
      <c r="C462" s="4" t="s">
        <v>410</v>
      </c>
      <c r="D462" s="4">
        <v>211481</v>
      </c>
      <c r="E462" s="4" t="s">
        <v>10</v>
      </c>
      <c r="F462" s="4" t="str">
        <f>VLOOKUP(C462,[1]Sheet1!$B:$D,3,FALSE)</f>
        <v>民航学院</v>
      </c>
      <c r="G462" s="8" t="s">
        <v>384</v>
      </c>
      <c r="H462" s="8" t="s">
        <v>385</v>
      </c>
    </row>
    <row r="463" s="1" customFormat="1" customHeight="1" spans="1:8">
      <c r="A463" s="4">
        <v>211221015</v>
      </c>
      <c r="B463" s="4" t="s">
        <v>411</v>
      </c>
      <c r="C463" s="4" t="s">
        <v>412</v>
      </c>
      <c r="D463" s="4">
        <v>211442</v>
      </c>
      <c r="E463" s="4" t="s">
        <v>10</v>
      </c>
      <c r="F463" s="4" t="str">
        <f>VLOOKUP(C463,[1]Sheet1!$B:$D,3,FALSE)</f>
        <v>民航学院</v>
      </c>
      <c r="G463" s="8" t="s">
        <v>384</v>
      </c>
      <c r="H463" s="8" t="s">
        <v>385</v>
      </c>
    </row>
    <row r="464" s="1" customFormat="1" customHeight="1" spans="1:8">
      <c r="A464" s="4">
        <v>211452004</v>
      </c>
      <c r="B464" s="4" t="s">
        <v>301</v>
      </c>
      <c r="C464" s="4" t="s">
        <v>412</v>
      </c>
      <c r="D464" s="4">
        <v>211452</v>
      </c>
      <c r="E464" s="4" t="s">
        <v>10</v>
      </c>
      <c r="F464" s="4" t="str">
        <f>VLOOKUP(C464,[1]Sheet1!$B:$D,3,FALSE)</f>
        <v>民航学院</v>
      </c>
      <c r="G464" s="8" t="s">
        <v>384</v>
      </c>
      <c r="H464" s="8" t="s">
        <v>385</v>
      </c>
    </row>
    <row r="465" s="1" customFormat="1" customHeight="1" spans="1:8">
      <c r="A465" s="4">
        <v>211471013</v>
      </c>
      <c r="B465" s="4" t="s">
        <v>377</v>
      </c>
      <c r="C465" s="4" t="s">
        <v>413</v>
      </c>
      <c r="D465" s="4">
        <v>211471</v>
      </c>
      <c r="E465" s="4" t="s">
        <v>10</v>
      </c>
      <c r="F465" s="4" t="str">
        <f>VLOOKUP(C465,[1]Sheet1!$B:$D,3,FALSE)</f>
        <v>民航学院</v>
      </c>
      <c r="G465" s="8" t="s">
        <v>384</v>
      </c>
      <c r="H465" s="8" t="s">
        <v>385</v>
      </c>
    </row>
    <row r="466" s="1" customFormat="1" customHeight="1" spans="1:8">
      <c r="A466" s="4">
        <v>211471048</v>
      </c>
      <c r="B466" s="4" t="s">
        <v>379</v>
      </c>
      <c r="C466" s="4" t="s">
        <v>413</v>
      </c>
      <c r="D466" s="4">
        <v>211471</v>
      </c>
      <c r="E466" s="4" t="s">
        <v>10</v>
      </c>
      <c r="F466" s="4" t="str">
        <f>VLOOKUP(C466,[1]Sheet1!$B:$D,3,FALSE)</f>
        <v>民航学院</v>
      </c>
      <c r="G466" s="8" t="s">
        <v>384</v>
      </c>
      <c r="H466" s="8" t="s">
        <v>385</v>
      </c>
    </row>
    <row r="467" s="1" customFormat="1" customHeight="1" spans="1:8">
      <c r="A467" s="4">
        <v>211481037</v>
      </c>
      <c r="B467" s="4" t="s">
        <v>414</v>
      </c>
      <c r="C467" s="4" t="s">
        <v>415</v>
      </c>
      <c r="D467" s="4">
        <v>211481</v>
      </c>
      <c r="E467" s="4" t="s">
        <v>10</v>
      </c>
      <c r="F467" s="4" t="str">
        <f>VLOOKUP(C467,[1]Sheet1!$B:$D,3,FALSE)</f>
        <v>民航学院</v>
      </c>
      <c r="G467" s="8" t="s">
        <v>384</v>
      </c>
      <c r="H467" s="8" t="s">
        <v>385</v>
      </c>
    </row>
    <row r="468" s="1" customFormat="1" customHeight="1" spans="1:8">
      <c r="A468" s="4">
        <v>211481049</v>
      </c>
      <c r="B468" s="4" t="s">
        <v>416</v>
      </c>
      <c r="C468" s="4" t="s">
        <v>415</v>
      </c>
      <c r="D468" s="4">
        <v>211481</v>
      </c>
      <c r="E468" s="4" t="s">
        <v>10</v>
      </c>
      <c r="F468" s="4" t="str">
        <f>VLOOKUP(C468,[1]Sheet1!$B:$D,3,FALSE)</f>
        <v>民航学院</v>
      </c>
      <c r="G468" s="8" t="s">
        <v>384</v>
      </c>
      <c r="H468" s="8" t="s">
        <v>385</v>
      </c>
    </row>
    <row r="469" s="1" customFormat="1" customHeight="1" spans="1:8">
      <c r="A469" s="4">
        <v>211481050</v>
      </c>
      <c r="B469" s="4" t="s">
        <v>417</v>
      </c>
      <c r="C469" s="4" t="s">
        <v>415</v>
      </c>
      <c r="D469" s="4">
        <v>211481</v>
      </c>
      <c r="E469" s="4" t="s">
        <v>10</v>
      </c>
      <c r="F469" s="4" t="str">
        <f>VLOOKUP(C469,[1]Sheet1!$B:$D,3,FALSE)</f>
        <v>民航学院</v>
      </c>
      <c r="G469" s="8" t="s">
        <v>384</v>
      </c>
      <c r="H469" s="8" t="s">
        <v>385</v>
      </c>
    </row>
    <row r="470" s="1" customFormat="1" customHeight="1" spans="1:8">
      <c r="A470" s="4">
        <v>211471046</v>
      </c>
      <c r="B470" s="4" t="s">
        <v>418</v>
      </c>
      <c r="C470" s="4" t="s">
        <v>419</v>
      </c>
      <c r="D470" s="4">
        <v>211471</v>
      </c>
      <c r="E470" s="4" t="s">
        <v>10</v>
      </c>
      <c r="F470" s="4" t="str">
        <f>VLOOKUP(C470,[1]Sheet1!$B:$D,3,FALSE)</f>
        <v>民航学院</v>
      </c>
      <c r="G470" s="8" t="s">
        <v>384</v>
      </c>
      <c r="H470" s="8" t="s">
        <v>385</v>
      </c>
    </row>
    <row r="471" s="1" customFormat="1" customHeight="1" spans="1:8">
      <c r="A471" s="4">
        <v>211471011</v>
      </c>
      <c r="B471" s="4" t="s">
        <v>420</v>
      </c>
      <c r="C471" s="4" t="s">
        <v>421</v>
      </c>
      <c r="D471" s="4">
        <v>211471</v>
      </c>
      <c r="E471" s="4" t="s">
        <v>10</v>
      </c>
      <c r="F471" s="4" t="str">
        <f>VLOOKUP(C471,[1]Sheet1!$B:$D,3,FALSE)</f>
        <v>民航学院</v>
      </c>
      <c r="G471" s="8" t="s">
        <v>384</v>
      </c>
      <c r="H471" s="8" t="s">
        <v>385</v>
      </c>
    </row>
    <row r="472" s="1" customFormat="1" customHeight="1" spans="1:8">
      <c r="A472" s="4">
        <v>211471025</v>
      </c>
      <c r="B472" s="4" t="s">
        <v>378</v>
      </c>
      <c r="C472" s="4" t="s">
        <v>421</v>
      </c>
      <c r="D472" s="4">
        <v>211471</v>
      </c>
      <c r="E472" s="4" t="s">
        <v>10</v>
      </c>
      <c r="F472" s="4" t="str">
        <f>VLOOKUP(C472,[1]Sheet1!$B:$D,3,FALSE)</f>
        <v>民航学院</v>
      </c>
      <c r="G472" s="8" t="s">
        <v>384</v>
      </c>
      <c r="H472" s="8" t="s">
        <v>385</v>
      </c>
    </row>
    <row r="473" s="1" customFormat="1" customHeight="1" spans="1:8">
      <c r="A473" s="4">
        <v>211471052</v>
      </c>
      <c r="B473" s="4" t="s">
        <v>422</v>
      </c>
      <c r="C473" s="4" t="s">
        <v>423</v>
      </c>
      <c r="D473" s="4">
        <v>211471</v>
      </c>
      <c r="E473" s="4" t="s">
        <v>10</v>
      </c>
      <c r="F473" s="4" t="str">
        <f>VLOOKUP(C473,[1]Sheet1!$B:$D,3,FALSE)</f>
        <v>民航学院</v>
      </c>
      <c r="G473" s="8" t="s">
        <v>384</v>
      </c>
      <c r="H473" s="8" t="s">
        <v>385</v>
      </c>
    </row>
    <row r="474" s="1" customFormat="1" customHeight="1" spans="1:8">
      <c r="A474" s="4">
        <v>211491020</v>
      </c>
      <c r="B474" s="4" t="s">
        <v>424</v>
      </c>
      <c r="C474" s="4" t="s">
        <v>425</v>
      </c>
      <c r="D474" s="4">
        <v>211491</v>
      </c>
      <c r="E474" s="4" t="s">
        <v>10</v>
      </c>
      <c r="F474" s="4" t="str">
        <f>VLOOKUP(C474,[1]Sheet1!$B:$D,3,FALSE)</f>
        <v>民航学院</v>
      </c>
      <c r="G474" s="8" t="s">
        <v>426</v>
      </c>
      <c r="H474" s="8" t="s">
        <v>427</v>
      </c>
    </row>
    <row r="475" s="1" customFormat="1" customHeight="1" spans="1:8">
      <c r="A475" s="4">
        <v>211492034</v>
      </c>
      <c r="B475" s="4" t="s">
        <v>332</v>
      </c>
      <c r="C475" s="4" t="s">
        <v>425</v>
      </c>
      <c r="D475" s="4">
        <v>211492</v>
      </c>
      <c r="E475" s="4" t="s">
        <v>10</v>
      </c>
      <c r="F475" s="4" t="str">
        <f>VLOOKUP(C475,[1]Sheet1!$B:$D,3,FALSE)</f>
        <v>民航学院</v>
      </c>
      <c r="G475" s="8" t="s">
        <v>426</v>
      </c>
      <c r="H475" s="8" t="s">
        <v>427</v>
      </c>
    </row>
    <row r="476" s="1" customFormat="1" customHeight="1" spans="1:8">
      <c r="A476" s="4">
        <v>211495026</v>
      </c>
      <c r="B476" s="4" t="s">
        <v>338</v>
      </c>
      <c r="C476" s="4" t="s">
        <v>425</v>
      </c>
      <c r="D476" s="4">
        <v>211495</v>
      </c>
      <c r="E476" s="4" t="s">
        <v>10</v>
      </c>
      <c r="F476" s="4" t="str">
        <f>VLOOKUP(C476,[1]Sheet1!$B:$D,3,FALSE)</f>
        <v>民航学院</v>
      </c>
      <c r="G476" s="8" t="s">
        <v>426</v>
      </c>
      <c r="H476" s="8" t="s">
        <v>427</v>
      </c>
    </row>
    <row r="477" s="1" customFormat="1" customHeight="1" spans="1:8">
      <c r="A477" s="4">
        <v>211492035</v>
      </c>
      <c r="B477" s="4" t="s">
        <v>428</v>
      </c>
      <c r="C477" s="4" t="s">
        <v>429</v>
      </c>
      <c r="D477" s="4">
        <v>211492</v>
      </c>
      <c r="E477" s="4" t="s">
        <v>10</v>
      </c>
      <c r="F477" s="4" t="str">
        <f>VLOOKUP(C477,[1]Sheet1!$B:$D,3,FALSE)</f>
        <v>民航学院</v>
      </c>
      <c r="G477" s="8" t="s">
        <v>426</v>
      </c>
      <c r="H477" s="8" t="s">
        <v>427</v>
      </c>
    </row>
    <row r="478" s="1" customFormat="1" customHeight="1" spans="1:8">
      <c r="A478" s="4">
        <v>211494010</v>
      </c>
      <c r="B478" s="4" t="s">
        <v>381</v>
      </c>
      <c r="C478" s="4" t="s">
        <v>429</v>
      </c>
      <c r="D478" s="4">
        <v>211494</v>
      </c>
      <c r="E478" s="4" t="s">
        <v>10</v>
      </c>
      <c r="F478" s="4" t="str">
        <f>VLOOKUP(C478,[1]Sheet1!$B:$D,3,FALSE)</f>
        <v>民航学院</v>
      </c>
      <c r="G478" s="8" t="s">
        <v>426</v>
      </c>
      <c r="H478" s="8" t="s">
        <v>427</v>
      </c>
    </row>
    <row r="479" s="1" customFormat="1" customHeight="1" spans="1:8">
      <c r="A479" s="4">
        <v>211441028</v>
      </c>
      <c r="B479" s="4" t="s">
        <v>297</v>
      </c>
      <c r="C479" s="4" t="s">
        <v>430</v>
      </c>
      <c r="D479" s="4">
        <v>211441</v>
      </c>
      <c r="E479" s="4" t="s">
        <v>10</v>
      </c>
      <c r="F479" s="4" t="str">
        <f>VLOOKUP(C479,[1]Sheet1!$B:$D,3,FALSE)</f>
        <v>民航学院</v>
      </c>
      <c r="G479" s="8" t="s">
        <v>384</v>
      </c>
      <c r="H479" s="8" t="s">
        <v>385</v>
      </c>
    </row>
    <row r="480" s="1" customFormat="1" customHeight="1" spans="1:8">
      <c r="A480" s="4">
        <v>211442022</v>
      </c>
      <c r="B480" s="4" t="s">
        <v>431</v>
      </c>
      <c r="C480" s="4" t="s">
        <v>430</v>
      </c>
      <c r="D480" s="4">
        <v>211442</v>
      </c>
      <c r="E480" s="4" t="s">
        <v>10</v>
      </c>
      <c r="F480" s="4" t="str">
        <f>VLOOKUP(C480,[1]Sheet1!$B:$D,3,FALSE)</f>
        <v>民航学院</v>
      </c>
      <c r="G480" s="8" t="s">
        <v>384</v>
      </c>
      <c r="H480" s="8" t="s">
        <v>385</v>
      </c>
    </row>
    <row r="481" s="1" customFormat="1" customHeight="1" spans="1:8">
      <c r="A481" s="4">
        <v>211481030</v>
      </c>
      <c r="B481" s="4" t="s">
        <v>432</v>
      </c>
      <c r="C481" s="4" t="s">
        <v>433</v>
      </c>
      <c r="D481" s="4">
        <v>211481</v>
      </c>
      <c r="E481" s="4" t="s">
        <v>10</v>
      </c>
      <c r="F481" s="4" t="str">
        <f>VLOOKUP(C481,[1]Sheet1!$B:$D,3,FALSE)</f>
        <v>民航学院</v>
      </c>
      <c r="G481" s="8" t="s">
        <v>384</v>
      </c>
      <c r="H481" s="8" t="s">
        <v>385</v>
      </c>
    </row>
    <row r="482" s="1" customFormat="1" customHeight="1" spans="1:8">
      <c r="A482" s="4">
        <v>211481048</v>
      </c>
      <c r="B482" s="4" t="s">
        <v>434</v>
      </c>
      <c r="C482" s="4" t="s">
        <v>433</v>
      </c>
      <c r="D482" s="4">
        <v>211481</v>
      </c>
      <c r="E482" s="4" t="s">
        <v>10</v>
      </c>
      <c r="F482" s="4" t="str">
        <f>VLOOKUP(C482,[1]Sheet1!$B:$D,3,FALSE)</f>
        <v>民航学院</v>
      </c>
      <c r="G482" s="8" t="s">
        <v>384</v>
      </c>
      <c r="H482" s="8" t="s">
        <v>385</v>
      </c>
    </row>
    <row r="483" s="1" customFormat="1" customHeight="1" spans="1:8">
      <c r="A483" s="4">
        <v>211442022</v>
      </c>
      <c r="B483" s="4" t="s">
        <v>431</v>
      </c>
      <c r="C483" s="4" t="s">
        <v>435</v>
      </c>
      <c r="D483" s="4">
        <v>211442</v>
      </c>
      <c r="E483" s="4" t="s">
        <v>10</v>
      </c>
      <c r="F483" s="4" t="str">
        <f>VLOOKUP(C483,[1]Sheet1!$B:$D,3,FALSE)</f>
        <v>民航学院</v>
      </c>
      <c r="G483" s="8" t="s">
        <v>426</v>
      </c>
      <c r="H483" s="8" t="s">
        <v>427</v>
      </c>
    </row>
    <row r="484" s="1" customFormat="1" customHeight="1" spans="1:8">
      <c r="A484" s="4">
        <v>211221016</v>
      </c>
      <c r="B484" s="4" t="s">
        <v>386</v>
      </c>
      <c r="C484" s="4" t="s">
        <v>436</v>
      </c>
      <c r="D484" s="4">
        <v>211481</v>
      </c>
      <c r="E484" s="4" t="s">
        <v>10</v>
      </c>
      <c r="F484" s="4" t="str">
        <f>VLOOKUP(C484,[1]Sheet1!$B:$D,3,FALSE)</f>
        <v>民航学院</v>
      </c>
      <c r="G484" s="8" t="s">
        <v>426</v>
      </c>
      <c r="H484" s="8" t="s">
        <v>427</v>
      </c>
    </row>
    <row r="485" s="1" customFormat="1" customHeight="1" spans="1:8">
      <c r="A485" s="4">
        <v>211452007</v>
      </c>
      <c r="B485" s="4" t="s">
        <v>374</v>
      </c>
      <c r="C485" s="4" t="s">
        <v>436</v>
      </c>
      <c r="D485" s="4">
        <v>211452</v>
      </c>
      <c r="E485" s="4" t="s">
        <v>10</v>
      </c>
      <c r="F485" s="4" t="str">
        <f>VLOOKUP(C485,[1]Sheet1!$B:$D,3,FALSE)</f>
        <v>民航学院</v>
      </c>
      <c r="G485" s="8" t="s">
        <v>426</v>
      </c>
      <c r="H485" s="8" t="s">
        <v>427</v>
      </c>
    </row>
    <row r="486" s="1" customFormat="1" customHeight="1" spans="1:8">
      <c r="A486" s="4">
        <v>211452021</v>
      </c>
      <c r="B486" s="4" t="s">
        <v>303</v>
      </c>
      <c r="C486" s="4" t="s">
        <v>436</v>
      </c>
      <c r="D486" s="4">
        <v>211452</v>
      </c>
      <c r="E486" s="4" t="s">
        <v>10</v>
      </c>
      <c r="F486" s="4" t="str">
        <f>VLOOKUP(C486,[1]Sheet1!$B:$D,3,FALSE)</f>
        <v>民航学院</v>
      </c>
      <c r="G486" s="8" t="s">
        <v>426</v>
      </c>
      <c r="H486" s="8" t="s">
        <v>427</v>
      </c>
    </row>
    <row r="487" s="1" customFormat="1" customHeight="1" spans="1:8">
      <c r="A487" s="4">
        <v>211452030</v>
      </c>
      <c r="B487" s="4" t="s">
        <v>437</v>
      </c>
      <c r="C487" s="4" t="s">
        <v>436</v>
      </c>
      <c r="D487" s="4">
        <v>211452</v>
      </c>
      <c r="E487" s="4" t="s">
        <v>10</v>
      </c>
      <c r="F487" s="4" t="str">
        <f>VLOOKUP(C487,[1]Sheet1!$B:$D,3,FALSE)</f>
        <v>民航学院</v>
      </c>
      <c r="G487" s="8" t="s">
        <v>426</v>
      </c>
      <c r="H487" s="8" t="s">
        <v>427</v>
      </c>
    </row>
    <row r="488" s="1" customFormat="1" customHeight="1" spans="1:8">
      <c r="A488" s="4">
        <v>211481041</v>
      </c>
      <c r="B488" s="4" t="s">
        <v>389</v>
      </c>
      <c r="C488" s="4" t="s">
        <v>436</v>
      </c>
      <c r="D488" s="4">
        <v>211481</v>
      </c>
      <c r="E488" s="4" t="s">
        <v>10</v>
      </c>
      <c r="F488" s="4" t="str">
        <f>VLOOKUP(C488,[1]Sheet1!$B:$D,3,FALSE)</f>
        <v>民航学院</v>
      </c>
      <c r="G488" s="8" t="s">
        <v>426</v>
      </c>
      <c r="H488" s="8" t="s">
        <v>427</v>
      </c>
    </row>
    <row r="489" s="1" customFormat="1" customHeight="1" spans="1:8">
      <c r="A489" s="4">
        <v>211481044</v>
      </c>
      <c r="B489" s="4" t="s">
        <v>438</v>
      </c>
      <c r="C489" s="4" t="s">
        <v>436</v>
      </c>
      <c r="D489" s="4">
        <v>211481</v>
      </c>
      <c r="E489" s="4" t="s">
        <v>10</v>
      </c>
      <c r="F489" s="4" t="str">
        <f>VLOOKUP(C489,[1]Sheet1!$B:$D,3,FALSE)</f>
        <v>民航学院</v>
      </c>
      <c r="G489" s="8" t="s">
        <v>426</v>
      </c>
      <c r="H489" s="8" t="s">
        <v>427</v>
      </c>
    </row>
    <row r="490" s="1" customFormat="1" customHeight="1" spans="1:8">
      <c r="A490" s="4">
        <v>211481046</v>
      </c>
      <c r="B490" s="4" t="s">
        <v>439</v>
      </c>
      <c r="C490" s="4" t="s">
        <v>436</v>
      </c>
      <c r="D490" s="4">
        <v>211481</v>
      </c>
      <c r="E490" s="4" t="s">
        <v>10</v>
      </c>
      <c r="F490" s="4" t="str">
        <f>VLOOKUP(C490,[1]Sheet1!$B:$D,3,FALSE)</f>
        <v>民航学院</v>
      </c>
      <c r="G490" s="8" t="s">
        <v>426</v>
      </c>
      <c r="H490" s="8" t="s">
        <v>427</v>
      </c>
    </row>
    <row r="491" s="1" customFormat="1" customHeight="1" spans="1:8">
      <c r="A491" s="4">
        <v>211492005</v>
      </c>
      <c r="B491" s="4" t="s">
        <v>440</v>
      </c>
      <c r="C491" s="4" t="s">
        <v>436</v>
      </c>
      <c r="D491" s="4">
        <v>211492</v>
      </c>
      <c r="E491" s="4" t="s">
        <v>10</v>
      </c>
      <c r="F491" s="4" t="str">
        <f>VLOOKUP(C491,[1]Sheet1!$B:$D,3,FALSE)</f>
        <v>民航学院</v>
      </c>
      <c r="G491" s="8" t="s">
        <v>426</v>
      </c>
      <c r="H491" s="8" t="s">
        <v>427</v>
      </c>
    </row>
    <row r="492" s="1" customFormat="1" customHeight="1" spans="1:8">
      <c r="A492" s="4">
        <v>211492038</v>
      </c>
      <c r="B492" s="4" t="s">
        <v>441</v>
      </c>
      <c r="C492" s="4" t="s">
        <v>436</v>
      </c>
      <c r="D492" s="4">
        <v>211492</v>
      </c>
      <c r="E492" s="4" t="s">
        <v>10</v>
      </c>
      <c r="F492" s="4" t="str">
        <f>VLOOKUP(C492,[1]Sheet1!$B:$D,3,FALSE)</f>
        <v>民航学院</v>
      </c>
      <c r="G492" s="8" t="s">
        <v>426</v>
      </c>
      <c r="H492" s="8" t="s">
        <v>427</v>
      </c>
    </row>
    <row r="493" s="1" customFormat="1" customHeight="1" spans="1:8">
      <c r="A493" s="4">
        <v>211496004</v>
      </c>
      <c r="B493" s="4" t="s">
        <v>442</v>
      </c>
      <c r="C493" s="4" t="s">
        <v>436</v>
      </c>
      <c r="D493" s="4">
        <v>211496</v>
      </c>
      <c r="E493" s="4" t="s">
        <v>10</v>
      </c>
      <c r="F493" s="4" t="str">
        <f>VLOOKUP(C493,[1]Sheet1!$B:$D,3,FALSE)</f>
        <v>民航学院</v>
      </c>
      <c r="G493" s="8" t="s">
        <v>426</v>
      </c>
      <c r="H493" s="8" t="s">
        <v>427</v>
      </c>
    </row>
    <row r="494" s="1" customFormat="1" customHeight="1" spans="1:8">
      <c r="A494" s="4">
        <v>211496037</v>
      </c>
      <c r="B494" s="4" t="s">
        <v>339</v>
      </c>
      <c r="C494" s="4" t="s">
        <v>436</v>
      </c>
      <c r="D494" s="4">
        <v>211496</v>
      </c>
      <c r="E494" s="4" t="s">
        <v>10</v>
      </c>
      <c r="F494" s="4" t="str">
        <f>VLOOKUP(C494,[1]Sheet1!$B:$D,3,FALSE)</f>
        <v>民航学院</v>
      </c>
      <c r="G494" s="8" t="s">
        <v>426</v>
      </c>
      <c r="H494" s="8" t="s">
        <v>427</v>
      </c>
    </row>
    <row r="495" s="1" customFormat="1" customHeight="1" spans="1:8">
      <c r="A495" s="4">
        <v>211130020</v>
      </c>
      <c r="B495" s="4" t="s">
        <v>140</v>
      </c>
      <c r="C495" s="4" t="s">
        <v>443</v>
      </c>
      <c r="D495" s="4">
        <v>211130</v>
      </c>
      <c r="E495" s="4" t="s">
        <v>10</v>
      </c>
      <c r="F495" s="4" t="str">
        <f>VLOOKUP(C495,[1]Sheet1!$B:$D,3,FALSE)</f>
        <v>体育课部</v>
      </c>
      <c r="G495" s="8" t="s">
        <v>444</v>
      </c>
      <c r="H495" s="8" t="s">
        <v>445</v>
      </c>
    </row>
    <row r="496" s="1" customFormat="1" customHeight="1" spans="1:8">
      <c r="A496" s="4">
        <v>211130024</v>
      </c>
      <c r="B496" s="4" t="s">
        <v>142</v>
      </c>
      <c r="C496" s="4" t="s">
        <v>443</v>
      </c>
      <c r="D496" s="4">
        <v>211130</v>
      </c>
      <c r="E496" s="4" t="s">
        <v>10</v>
      </c>
      <c r="F496" s="4" t="str">
        <f>VLOOKUP(C496,[1]Sheet1!$B:$D,3,FALSE)</f>
        <v>体育课部</v>
      </c>
      <c r="G496" s="8" t="s">
        <v>444</v>
      </c>
      <c r="H496" s="8" t="s">
        <v>445</v>
      </c>
    </row>
    <row r="497" s="1" customFormat="1" customHeight="1" spans="1:8">
      <c r="A497" s="4">
        <v>211130027</v>
      </c>
      <c r="B497" s="4" t="s">
        <v>143</v>
      </c>
      <c r="C497" s="4" t="s">
        <v>443</v>
      </c>
      <c r="D497" s="4">
        <v>211130</v>
      </c>
      <c r="E497" s="4" t="s">
        <v>10</v>
      </c>
      <c r="F497" s="4" t="str">
        <f>VLOOKUP(C497,[1]Sheet1!$B:$D,3,FALSE)</f>
        <v>体育课部</v>
      </c>
      <c r="G497" s="8" t="s">
        <v>444</v>
      </c>
      <c r="H497" s="8" t="s">
        <v>445</v>
      </c>
    </row>
    <row r="498" s="1" customFormat="1" customHeight="1" spans="1:8">
      <c r="A498" s="4">
        <v>211312020</v>
      </c>
      <c r="B498" s="4" t="s">
        <v>446</v>
      </c>
      <c r="C498" s="4" t="s">
        <v>443</v>
      </c>
      <c r="D498" s="4">
        <v>211312</v>
      </c>
      <c r="E498" s="4" t="s">
        <v>10</v>
      </c>
      <c r="F498" s="4" t="str">
        <f>VLOOKUP(C498,[1]Sheet1!$B:$D,3,FALSE)</f>
        <v>体育课部</v>
      </c>
      <c r="G498" s="8" t="s">
        <v>444</v>
      </c>
      <c r="H498" s="8" t="s">
        <v>445</v>
      </c>
    </row>
    <row r="499" s="1" customFormat="1" customHeight="1" spans="1:8">
      <c r="A499" s="4">
        <v>211338051</v>
      </c>
      <c r="B499" s="4" t="s">
        <v>281</v>
      </c>
      <c r="C499" s="4" t="s">
        <v>443</v>
      </c>
      <c r="D499" s="4">
        <v>211338</v>
      </c>
      <c r="E499" s="4" t="s">
        <v>10</v>
      </c>
      <c r="F499" s="4" t="str">
        <f>VLOOKUP(C499,[1]Sheet1!$B:$D,3,FALSE)</f>
        <v>体育课部</v>
      </c>
      <c r="G499" s="8" t="s">
        <v>444</v>
      </c>
      <c r="H499" s="8" t="s">
        <v>445</v>
      </c>
    </row>
    <row r="500" s="1" customFormat="1" customHeight="1" spans="1:8">
      <c r="A500" s="4">
        <v>191101010</v>
      </c>
      <c r="B500" s="4" t="s">
        <v>131</v>
      </c>
      <c r="C500" s="4" t="s">
        <v>447</v>
      </c>
      <c r="D500" s="4">
        <v>211103</v>
      </c>
      <c r="E500" s="4" t="s">
        <v>10</v>
      </c>
      <c r="F500" s="4" t="str">
        <f>VLOOKUP(C500,[1]Sheet1!$B:$D,3,FALSE)</f>
        <v>体育课部</v>
      </c>
      <c r="G500" s="8" t="s">
        <v>444</v>
      </c>
      <c r="H500" s="8" t="s">
        <v>445</v>
      </c>
    </row>
    <row r="501" s="1" customFormat="1" customHeight="1" spans="1:8">
      <c r="A501" s="4">
        <v>191337007</v>
      </c>
      <c r="B501" s="4" t="s">
        <v>278</v>
      </c>
      <c r="C501" s="4" t="s">
        <v>447</v>
      </c>
      <c r="D501" s="4">
        <v>211337</v>
      </c>
      <c r="E501" s="4" t="s">
        <v>10</v>
      </c>
      <c r="F501" s="4" t="str">
        <f>VLOOKUP(C501,[1]Sheet1!$B:$D,3,FALSE)</f>
        <v>体育课部</v>
      </c>
      <c r="G501" s="8" t="s">
        <v>444</v>
      </c>
      <c r="H501" s="8" t="s">
        <v>445</v>
      </c>
    </row>
    <row r="502" s="1" customFormat="1" customHeight="1" spans="1:8">
      <c r="A502" s="4">
        <v>211122037</v>
      </c>
      <c r="B502" s="4" t="s">
        <v>448</v>
      </c>
      <c r="C502" s="4" t="s">
        <v>447</v>
      </c>
      <c r="D502" s="4">
        <v>211122</v>
      </c>
      <c r="E502" s="4" t="s">
        <v>10</v>
      </c>
      <c r="F502" s="4" t="str">
        <f>VLOOKUP(C502,[1]Sheet1!$B:$D,3,FALSE)</f>
        <v>体育课部</v>
      </c>
      <c r="G502" s="8" t="s">
        <v>444</v>
      </c>
      <c r="H502" s="8" t="s">
        <v>445</v>
      </c>
    </row>
    <row r="503" s="1" customFormat="1" customHeight="1" spans="1:8">
      <c r="A503" s="4">
        <v>211136030</v>
      </c>
      <c r="B503" s="4" t="s">
        <v>449</v>
      </c>
      <c r="C503" s="4" t="s">
        <v>447</v>
      </c>
      <c r="D503" s="4">
        <v>211136</v>
      </c>
      <c r="E503" s="4" t="s">
        <v>10</v>
      </c>
      <c r="F503" s="4" t="str">
        <f>VLOOKUP(C503,[1]Sheet1!$B:$D,3,FALSE)</f>
        <v>体育课部</v>
      </c>
      <c r="G503" s="8" t="s">
        <v>444</v>
      </c>
      <c r="H503" s="8" t="s">
        <v>445</v>
      </c>
    </row>
    <row r="504" s="1" customFormat="1" customHeight="1" spans="1:8">
      <c r="A504" s="4">
        <v>211151018</v>
      </c>
      <c r="B504" s="4" t="s">
        <v>450</v>
      </c>
      <c r="C504" s="4" t="s">
        <v>447</v>
      </c>
      <c r="D504" s="4">
        <v>211151</v>
      </c>
      <c r="E504" s="4" t="s">
        <v>10</v>
      </c>
      <c r="F504" s="4" t="str">
        <f>VLOOKUP(C504,[1]Sheet1!$B:$D,3,FALSE)</f>
        <v>体育课部</v>
      </c>
      <c r="G504" s="8" t="s">
        <v>444</v>
      </c>
      <c r="H504" s="8" t="s">
        <v>445</v>
      </c>
    </row>
    <row r="505" s="1" customFormat="1" customHeight="1" spans="1:8">
      <c r="A505" s="4">
        <v>211152027</v>
      </c>
      <c r="B505" s="4" t="s">
        <v>118</v>
      </c>
      <c r="C505" s="4" t="s">
        <v>447</v>
      </c>
      <c r="D505" s="4">
        <v>211152</v>
      </c>
      <c r="E505" s="4" t="s">
        <v>10</v>
      </c>
      <c r="F505" s="4" t="str">
        <f>VLOOKUP(C505,[1]Sheet1!$B:$D,3,FALSE)</f>
        <v>体育课部</v>
      </c>
      <c r="G505" s="8" t="s">
        <v>444</v>
      </c>
      <c r="H505" s="8" t="s">
        <v>445</v>
      </c>
    </row>
    <row r="506" s="1" customFormat="1" customHeight="1" spans="1:8">
      <c r="A506" s="4">
        <v>211152031</v>
      </c>
      <c r="B506" s="4" t="s">
        <v>364</v>
      </c>
      <c r="C506" s="4" t="s">
        <v>447</v>
      </c>
      <c r="D506" s="4">
        <v>211152</v>
      </c>
      <c r="E506" s="4" t="s">
        <v>10</v>
      </c>
      <c r="F506" s="4" t="str">
        <f>VLOOKUP(C506,[1]Sheet1!$B:$D,3,FALSE)</f>
        <v>体育课部</v>
      </c>
      <c r="G506" s="8" t="s">
        <v>444</v>
      </c>
      <c r="H506" s="8" t="s">
        <v>445</v>
      </c>
    </row>
    <row r="507" s="1" customFormat="1" customHeight="1" spans="1:8">
      <c r="A507" s="4">
        <v>211181037</v>
      </c>
      <c r="B507" s="4" t="s">
        <v>151</v>
      </c>
      <c r="C507" s="4" t="s">
        <v>447</v>
      </c>
      <c r="D507" s="4">
        <v>211181</v>
      </c>
      <c r="E507" s="4" t="s">
        <v>10</v>
      </c>
      <c r="F507" s="4" t="str">
        <f>VLOOKUP(C507,[1]Sheet1!$B:$D,3,FALSE)</f>
        <v>体育课部</v>
      </c>
      <c r="G507" s="8" t="s">
        <v>444</v>
      </c>
      <c r="H507" s="8" t="s">
        <v>445</v>
      </c>
    </row>
    <row r="508" s="1" customFormat="1" customHeight="1" spans="1:8">
      <c r="A508" s="4">
        <v>211182052</v>
      </c>
      <c r="B508" s="4" t="s">
        <v>163</v>
      </c>
      <c r="C508" s="4" t="s">
        <v>447</v>
      </c>
      <c r="D508" s="4">
        <v>211182</v>
      </c>
      <c r="E508" s="4" t="s">
        <v>10</v>
      </c>
      <c r="F508" s="4" t="str">
        <f>VLOOKUP(C508,[1]Sheet1!$B:$D,3,FALSE)</f>
        <v>体育课部</v>
      </c>
      <c r="G508" s="8" t="s">
        <v>444</v>
      </c>
      <c r="H508" s="8" t="s">
        <v>445</v>
      </c>
    </row>
    <row r="509" s="1" customFormat="1" customHeight="1" spans="1:8">
      <c r="A509" s="4">
        <v>211183007</v>
      </c>
      <c r="B509" s="4" t="s">
        <v>451</v>
      </c>
      <c r="C509" s="4" t="s">
        <v>447</v>
      </c>
      <c r="D509" s="4">
        <v>211183</v>
      </c>
      <c r="E509" s="4" t="s">
        <v>10</v>
      </c>
      <c r="F509" s="4" t="str">
        <f>VLOOKUP(C509,[1]Sheet1!$B:$D,3,FALSE)</f>
        <v>体育课部</v>
      </c>
      <c r="G509" s="8" t="s">
        <v>444</v>
      </c>
      <c r="H509" s="8" t="s">
        <v>445</v>
      </c>
    </row>
    <row r="510" s="1" customFormat="1" customHeight="1" spans="1:8">
      <c r="A510" s="4">
        <v>211183041</v>
      </c>
      <c r="B510" s="4" t="s">
        <v>452</v>
      </c>
      <c r="C510" s="4" t="s">
        <v>447</v>
      </c>
      <c r="D510" s="4">
        <v>211183</v>
      </c>
      <c r="E510" s="4" t="s">
        <v>10</v>
      </c>
      <c r="F510" s="4" t="str">
        <f>VLOOKUP(C510,[1]Sheet1!$B:$D,3,FALSE)</f>
        <v>体育课部</v>
      </c>
      <c r="G510" s="8" t="s">
        <v>444</v>
      </c>
      <c r="H510" s="8" t="s">
        <v>445</v>
      </c>
    </row>
    <row r="511" s="1" customFormat="1" customHeight="1" spans="1:8">
      <c r="A511" s="4">
        <v>211321047</v>
      </c>
      <c r="B511" s="4" t="s">
        <v>44</v>
      </c>
      <c r="C511" s="4" t="s">
        <v>447</v>
      </c>
      <c r="D511" s="4">
        <v>211321</v>
      </c>
      <c r="E511" s="4" t="s">
        <v>10</v>
      </c>
      <c r="F511" s="4" t="str">
        <f>VLOOKUP(C511,[1]Sheet1!$B:$D,3,FALSE)</f>
        <v>体育课部</v>
      </c>
      <c r="G511" s="8" t="s">
        <v>444</v>
      </c>
      <c r="H511" s="8" t="s">
        <v>445</v>
      </c>
    </row>
    <row r="512" s="1" customFormat="1" customHeight="1" spans="1:8">
      <c r="A512" s="4">
        <v>211338051</v>
      </c>
      <c r="B512" s="4" t="s">
        <v>281</v>
      </c>
      <c r="C512" s="4" t="s">
        <v>447</v>
      </c>
      <c r="D512" s="4">
        <v>211338</v>
      </c>
      <c r="E512" s="4" t="s">
        <v>10</v>
      </c>
      <c r="F512" s="4" t="str">
        <f>VLOOKUP(C512,[1]Sheet1!$B:$D,3,FALSE)</f>
        <v>体育课部</v>
      </c>
      <c r="G512" s="8" t="s">
        <v>444</v>
      </c>
      <c r="H512" s="8" t="s">
        <v>445</v>
      </c>
    </row>
    <row r="513" s="1" customFormat="1" customHeight="1" spans="1:8">
      <c r="A513" s="4">
        <v>211348043</v>
      </c>
      <c r="B513" s="4" t="s">
        <v>270</v>
      </c>
      <c r="C513" s="4" t="s">
        <v>447</v>
      </c>
      <c r="D513" s="4">
        <v>211348</v>
      </c>
      <c r="E513" s="4" t="s">
        <v>10</v>
      </c>
      <c r="F513" s="4" t="str">
        <f>VLOOKUP(C513,[1]Sheet1!$B:$D,3,FALSE)</f>
        <v>体育课部</v>
      </c>
      <c r="G513" s="8" t="s">
        <v>444</v>
      </c>
      <c r="H513" s="8" t="s">
        <v>445</v>
      </c>
    </row>
    <row r="514" s="1" customFormat="1" customHeight="1" spans="1:8">
      <c r="A514" s="4">
        <v>211492023</v>
      </c>
      <c r="B514" s="4" t="s">
        <v>453</v>
      </c>
      <c r="C514" s="4" t="s">
        <v>447</v>
      </c>
      <c r="D514" s="4">
        <v>211492</v>
      </c>
      <c r="E514" s="4" t="s">
        <v>10</v>
      </c>
      <c r="F514" s="4" t="str">
        <f>VLOOKUP(C514,[1]Sheet1!$B:$D,3,FALSE)</f>
        <v>体育课部</v>
      </c>
      <c r="G514" s="8" t="s">
        <v>444</v>
      </c>
      <c r="H514" s="8" t="s">
        <v>445</v>
      </c>
    </row>
    <row r="515" s="1" customFormat="1" customHeight="1" spans="1:8">
      <c r="A515" s="4">
        <v>211343006</v>
      </c>
      <c r="B515" s="4" t="s">
        <v>454</v>
      </c>
      <c r="C515" s="4" t="s">
        <v>455</v>
      </c>
      <c r="D515" s="4">
        <v>211343</v>
      </c>
      <c r="E515" s="4" t="s">
        <v>10</v>
      </c>
      <c r="F515" s="4" t="str">
        <f>VLOOKUP(C515,[1]Sheet1!$B:$D,3,FALSE)</f>
        <v>无人装备应用学院</v>
      </c>
      <c r="G515" s="8" t="s">
        <v>456</v>
      </c>
      <c r="H515" s="8" t="s">
        <v>199</v>
      </c>
    </row>
    <row r="516" s="1" customFormat="1" customHeight="1" spans="1:8">
      <c r="A516" s="4">
        <v>211343030</v>
      </c>
      <c r="B516" s="4" t="s">
        <v>457</v>
      </c>
      <c r="C516" s="4" t="s">
        <v>455</v>
      </c>
      <c r="D516" s="4">
        <v>211343</v>
      </c>
      <c r="E516" s="4" t="s">
        <v>10</v>
      </c>
      <c r="F516" s="4" t="str">
        <f>VLOOKUP(C516,[1]Sheet1!$B:$D,3,FALSE)</f>
        <v>无人装备应用学院</v>
      </c>
      <c r="G516" s="8" t="s">
        <v>456</v>
      </c>
      <c r="H516" s="8" t="s">
        <v>199</v>
      </c>
    </row>
    <row r="517" s="1" customFormat="1" customHeight="1" spans="1:8">
      <c r="A517" s="4">
        <v>211343032</v>
      </c>
      <c r="B517" s="4" t="s">
        <v>359</v>
      </c>
      <c r="C517" s="4" t="s">
        <v>455</v>
      </c>
      <c r="D517" s="4">
        <v>211343</v>
      </c>
      <c r="E517" s="4" t="s">
        <v>10</v>
      </c>
      <c r="F517" s="4" t="str">
        <f>VLOOKUP(C517,[1]Sheet1!$B:$D,3,FALSE)</f>
        <v>无人装备应用学院</v>
      </c>
      <c r="G517" s="8" t="s">
        <v>456</v>
      </c>
      <c r="H517" s="8" t="s">
        <v>199</v>
      </c>
    </row>
    <row r="518" customHeight="1" spans="1:8">
      <c r="A518" s="12">
        <v>211344027</v>
      </c>
      <c r="B518" s="12" t="s">
        <v>458</v>
      </c>
      <c r="C518" s="12" t="s">
        <v>455</v>
      </c>
      <c r="D518" s="12">
        <v>211344</v>
      </c>
      <c r="E518" s="13" t="s">
        <v>10</v>
      </c>
      <c r="F518" s="12" t="str">
        <f>VLOOKUP(C518,[1]Sheet1!$B:$D,3,FALSE)</f>
        <v>无人装备应用学院</v>
      </c>
      <c r="G518" s="8" t="s">
        <v>456</v>
      </c>
      <c r="H518" s="8" t="s">
        <v>199</v>
      </c>
    </row>
    <row r="519" customHeight="1" spans="1:8">
      <c r="A519" s="12">
        <v>211345008</v>
      </c>
      <c r="B519" s="12" t="s">
        <v>459</v>
      </c>
      <c r="C519" s="12" t="s">
        <v>455</v>
      </c>
      <c r="D519" s="12">
        <v>211345</v>
      </c>
      <c r="E519" s="13" t="s">
        <v>10</v>
      </c>
      <c r="F519" s="12" t="str">
        <f>VLOOKUP(C519,[1]Sheet1!$B:$D,3,FALSE)</f>
        <v>无人装备应用学院</v>
      </c>
      <c r="G519" s="8" t="s">
        <v>456</v>
      </c>
      <c r="H519" s="8" t="s">
        <v>199</v>
      </c>
    </row>
    <row r="520" customHeight="1" spans="1:8">
      <c r="A520" s="12">
        <v>211346022</v>
      </c>
      <c r="B520" s="12" t="s">
        <v>251</v>
      </c>
      <c r="C520" s="12" t="s">
        <v>455</v>
      </c>
      <c r="D520" s="12">
        <v>211346</v>
      </c>
      <c r="E520" s="13" t="s">
        <v>10</v>
      </c>
      <c r="F520" s="12" t="str">
        <f>VLOOKUP(C520,[1]Sheet1!$B:$D,3,FALSE)</f>
        <v>无人装备应用学院</v>
      </c>
      <c r="G520" s="8" t="s">
        <v>456</v>
      </c>
      <c r="H520" s="8" t="s">
        <v>199</v>
      </c>
    </row>
    <row r="521" customHeight="1" spans="1:8">
      <c r="A521" s="12">
        <v>211346041</v>
      </c>
      <c r="B521" s="12" t="s">
        <v>39</v>
      </c>
      <c r="C521" s="12" t="s">
        <v>455</v>
      </c>
      <c r="D521" s="12">
        <v>211346</v>
      </c>
      <c r="E521" s="13" t="s">
        <v>10</v>
      </c>
      <c r="F521" s="14" t="str">
        <f>VLOOKUP(C521,[1]Sheet1!$B:$D,3,FALSE)</f>
        <v>无人装备应用学院</v>
      </c>
      <c r="G521" s="8" t="s">
        <v>456</v>
      </c>
      <c r="H521" s="8" t="s">
        <v>199</v>
      </c>
    </row>
    <row r="522" customHeight="1" spans="1:8">
      <c r="A522" s="12">
        <v>211341024</v>
      </c>
      <c r="B522" s="12" t="s">
        <v>460</v>
      </c>
      <c r="C522" s="12" t="s">
        <v>461</v>
      </c>
      <c r="D522" s="12">
        <v>211345</v>
      </c>
      <c r="E522" s="13" t="s">
        <v>10</v>
      </c>
      <c r="F522" s="14" t="str">
        <f>VLOOKUP(C522,[1]Sheet1!$B:$D,3,FALSE)</f>
        <v>无人装备应用学院</v>
      </c>
      <c r="G522" s="8" t="s">
        <v>456</v>
      </c>
      <c r="H522" s="8" t="s">
        <v>199</v>
      </c>
    </row>
    <row r="523" customHeight="1" spans="1:8">
      <c r="A523" s="12">
        <v>211346003</v>
      </c>
      <c r="B523" s="12" t="s">
        <v>462</v>
      </c>
      <c r="C523" s="12" t="s">
        <v>461</v>
      </c>
      <c r="D523" s="12">
        <v>211346</v>
      </c>
      <c r="E523" s="13" t="s">
        <v>10</v>
      </c>
      <c r="F523" s="14" t="str">
        <f>VLOOKUP(C523,[1]Sheet1!$B:$D,3,FALSE)</f>
        <v>无人装备应用学院</v>
      </c>
      <c r="G523" s="8" t="s">
        <v>456</v>
      </c>
      <c r="H523" s="8" t="s">
        <v>199</v>
      </c>
    </row>
    <row r="524" customHeight="1" spans="1:8">
      <c r="A524" s="12">
        <v>211346022</v>
      </c>
      <c r="B524" s="12" t="s">
        <v>251</v>
      </c>
      <c r="C524" s="12" t="s">
        <v>461</v>
      </c>
      <c r="D524" s="12">
        <v>211346</v>
      </c>
      <c r="E524" s="13" t="s">
        <v>10</v>
      </c>
      <c r="F524" s="14" t="str">
        <f>VLOOKUP(C524,[1]Sheet1!$B:$D,3,FALSE)</f>
        <v>无人装备应用学院</v>
      </c>
      <c r="G524" s="15" t="s">
        <v>456</v>
      </c>
      <c r="H524" s="15" t="s">
        <v>199</v>
      </c>
    </row>
    <row r="525" customHeight="1" spans="1:8">
      <c r="A525" s="12">
        <v>211346023</v>
      </c>
      <c r="B525" s="12" t="s">
        <v>351</v>
      </c>
      <c r="C525" s="12" t="s">
        <v>461</v>
      </c>
      <c r="D525" s="12">
        <v>211346</v>
      </c>
      <c r="E525" s="13" t="s">
        <v>10</v>
      </c>
      <c r="F525" s="4" t="str">
        <f>VLOOKUP(C525,[1]Sheet1!$B:$D,3,FALSE)</f>
        <v>无人装备应用学院</v>
      </c>
      <c r="G525" s="16" t="s">
        <v>456</v>
      </c>
      <c r="H525" s="16" t="s">
        <v>199</v>
      </c>
    </row>
    <row r="526" customHeight="1" spans="1:8">
      <c r="A526" s="12">
        <v>211341024</v>
      </c>
      <c r="B526" s="12" t="s">
        <v>460</v>
      </c>
      <c r="C526" s="12" t="s">
        <v>463</v>
      </c>
      <c r="D526" s="12">
        <v>211345</v>
      </c>
      <c r="E526" s="13" t="s">
        <v>10</v>
      </c>
      <c r="F526" s="4" t="str">
        <f>VLOOKUP(C526,[1]Sheet1!$B:$D,3,FALSE)</f>
        <v>无人装备应用学院</v>
      </c>
      <c r="G526" s="16" t="s">
        <v>456</v>
      </c>
      <c r="H526" s="16" t="s">
        <v>199</v>
      </c>
    </row>
    <row r="527" customHeight="1" spans="1:8">
      <c r="A527" s="12">
        <v>211343053</v>
      </c>
      <c r="B527" s="12" t="s">
        <v>464</v>
      </c>
      <c r="C527" s="12" t="s">
        <v>463</v>
      </c>
      <c r="D527" s="12">
        <v>211343</v>
      </c>
      <c r="E527" s="13" t="s">
        <v>10</v>
      </c>
      <c r="F527" s="4" t="str">
        <f>VLOOKUP(C527,[1]Sheet1!$B:$D,3,FALSE)</f>
        <v>无人装备应用学院</v>
      </c>
      <c r="G527" s="16" t="s">
        <v>456</v>
      </c>
      <c r="H527" s="16" t="s">
        <v>199</v>
      </c>
    </row>
    <row r="528" customHeight="1" spans="1:8">
      <c r="A528" s="12">
        <v>211344027</v>
      </c>
      <c r="B528" s="12" t="s">
        <v>458</v>
      </c>
      <c r="C528" s="12" t="s">
        <v>463</v>
      </c>
      <c r="D528" s="12">
        <v>211344</v>
      </c>
      <c r="E528" s="13" t="s">
        <v>10</v>
      </c>
      <c r="F528" s="4" t="str">
        <f>VLOOKUP(C528,[1]Sheet1!$B:$D,3,FALSE)</f>
        <v>无人装备应用学院</v>
      </c>
      <c r="G528" s="16" t="s">
        <v>456</v>
      </c>
      <c r="H528" s="16" t="s">
        <v>199</v>
      </c>
    </row>
    <row r="529" customHeight="1" spans="1:8">
      <c r="A529" s="12">
        <v>211493009</v>
      </c>
      <c r="B529" s="12" t="s">
        <v>45</v>
      </c>
      <c r="C529" s="12" t="s">
        <v>463</v>
      </c>
      <c r="D529" s="12">
        <v>211345</v>
      </c>
      <c r="E529" s="13" t="s">
        <v>10</v>
      </c>
      <c r="F529" s="4" t="str">
        <f>VLOOKUP(C529,[1]Sheet1!$B:$D,3,FALSE)</f>
        <v>无人装备应用学院</v>
      </c>
      <c r="G529" s="16" t="s">
        <v>456</v>
      </c>
      <c r="H529" s="16" t="s">
        <v>199</v>
      </c>
    </row>
  </sheetData>
  <sheetProtection formatCells="0" insertHyperlinks="0" autoFilter="0"/>
  <autoFilter ref="A1:H529">
    <sortState ref="A1:H529">
      <sortCondition ref="F1"/>
    </sortState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WWO_wpscloud_20240425200825-ded55aab12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big boss</cp:lastModifiedBy>
  <dcterms:created xsi:type="dcterms:W3CDTF">2024-05-10T11:18:00Z</dcterms:created>
  <dcterms:modified xsi:type="dcterms:W3CDTF">2024-05-11T12:29:45Z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2052-12.1.0.16729</vt:lpwstr>
  </property>
</Properties>
</file>